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gemein\Internet\Inhalt Homepage\"/>
    </mc:Choice>
  </mc:AlternateContent>
  <xr:revisionPtr revIDLastSave="0" documentId="13_ncr:1_{FFF88E37-92A1-460E-9EFB-1360655196F7}" xr6:coauthVersionLast="47" xr6:coauthVersionMax="47" xr10:uidLastSave="{00000000-0000-0000-0000-000000000000}"/>
  <bookViews>
    <workbookView xWindow="-28920" yWindow="3885" windowWidth="29040" windowHeight="15840" xr2:uid="{00000000-000D-0000-FFFF-FFFF00000000}"/>
  </bookViews>
  <sheets>
    <sheet name="Berechnung Beiträge ab 1.1.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10" i="6"/>
  <c r="O300" i="6"/>
  <c r="L300" i="6"/>
  <c r="I300" i="6"/>
  <c r="J300" i="6" s="1"/>
  <c r="G300" i="6"/>
  <c r="C300" i="6"/>
  <c r="O299" i="6"/>
  <c r="L299" i="6"/>
  <c r="I299" i="6"/>
  <c r="J299" i="6" s="1"/>
  <c r="G299" i="6"/>
  <c r="C299" i="6"/>
  <c r="N299" i="6" s="1"/>
  <c r="O298" i="6"/>
  <c r="L298" i="6"/>
  <c r="I298" i="6"/>
  <c r="J298" i="6" s="1"/>
  <c r="G298" i="6"/>
  <c r="C298" i="6"/>
  <c r="O297" i="6"/>
  <c r="L297" i="6"/>
  <c r="I297" i="6"/>
  <c r="J297" i="6" s="1"/>
  <c r="G297" i="6"/>
  <c r="C297" i="6"/>
  <c r="N297" i="6" s="1"/>
  <c r="O296" i="6"/>
  <c r="L296" i="6"/>
  <c r="I296" i="6"/>
  <c r="J296" i="6" s="1"/>
  <c r="G296" i="6"/>
  <c r="C296" i="6"/>
  <c r="N296" i="6" s="1"/>
  <c r="O295" i="6"/>
  <c r="L295" i="6"/>
  <c r="I295" i="6"/>
  <c r="J295" i="6" s="1"/>
  <c r="G295" i="6"/>
  <c r="C295" i="6"/>
  <c r="N295" i="6" s="1"/>
  <c r="O294" i="6"/>
  <c r="L294" i="6"/>
  <c r="I294" i="6"/>
  <c r="J294" i="6" s="1"/>
  <c r="G294" i="6"/>
  <c r="C294" i="6"/>
  <c r="O293" i="6"/>
  <c r="L293" i="6"/>
  <c r="I293" i="6"/>
  <c r="J293" i="6" s="1"/>
  <c r="G293" i="6"/>
  <c r="C293" i="6"/>
  <c r="N293" i="6" s="1"/>
  <c r="O292" i="6"/>
  <c r="L292" i="6"/>
  <c r="I292" i="6"/>
  <c r="J292" i="6" s="1"/>
  <c r="G292" i="6"/>
  <c r="C292" i="6"/>
  <c r="O291" i="6"/>
  <c r="L291" i="6"/>
  <c r="I291" i="6"/>
  <c r="J291" i="6" s="1"/>
  <c r="G291" i="6"/>
  <c r="C291" i="6"/>
  <c r="N291" i="6" s="1"/>
  <c r="O290" i="6"/>
  <c r="L290" i="6"/>
  <c r="I290" i="6"/>
  <c r="J290" i="6" s="1"/>
  <c r="G290" i="6"/>
  <c r="C290" i="6"/>
  <c r="N290" i="6" s="1"/>
  <c r="O289" i="6"/>
  <c r="L289" i="6"/>
  <c r="I289" i="6"/>
  <c r="J289" i="6" s="1"/>
  <c r="G289" i="6"/>
  <c r="C289" i="6"/>
  <c r="N289" i="6" s="1"/>
  <c r="O288" i="6"/>
  <c r="L288" i="6"/>
  <c r="I288" i="6"/>
  <c r="J288" i="6" s="1"/>
  <c r="G288" i="6"/>
  <c r="C288" i="6"/>
  <c r="N288" i="6" s="1"/>
  <c r="O287" i="6"/>
  <c r="L287" i="6"/>
  <c r="K287" i="6"/>
  <c r="I287" i="6"/>
  <c r="J287" i="6" s="1"/>
  <c r="G287" i="6"/>
  <c r="C287" i="6"/>
  <c r="N287" i="6" s="1"/>
  <c r="O286" i="6"/>
  <c r="L286" i="6"/>
  <c r="J286" i="6"/>
  <c r="I286" i="6"/>
  <c r="G286" i="6"/>
  <c r="C286" i="6"/>
  <c r="O285" i="6"/>
  <c r="L285" i="6"/>
  <c r="I285" i="6"/>
  <c r="J285" i="6" s="1"/>
  <c r="G285" i="6"/>
  <c r="C285" i="6"/>
  <c r="N285" i="6" s="1"/>
  <c r="O284" i="6"/>
  <c r="L284" i="6"/>
  <c r="I284" i="6"/>
  <c r="J284" i="6" s="1"/>
  <c r="G284" i="6"/>
  <c r="C284" i="6"/>
  <c r="N284" i="6" s="1"/>
  <c r="P284" i="6" s="1"/>
  <c r="O283" i="6"/>
  <c r="L283" i="6"/>
  <c r="I283" i="6"/>
  <c r="J283" i="6" s="1"/>
  <c r="G283" i="6"/>
  <c r="C283" i="6"/>
  <c r="O282" i="6"/>
  <c r="L282" i="6"/>
  <c r="I282" i="6"/>
  <c r="J282" i="6" s="1"/>
  <c r="G282" i="6"/>
  <c r="C282" i="6"/>
  <c r="O281" i="6"/>
  <c r="L281" i="6"/>
  <c r="I281" i="6"/>
  <c r="J281" i="6" s="1"/>
  <c r="G281" i="6"/>
  <c r="C281" i="6"/>
  <c r="N281" i="6" s="1"/>
  <c r="O280" i="6"/>
  <c r="L280" i="6"/>
  <c r="I280" i="6"/>
  <c r="J280" i="6" s="1"/>
  <c r="G280" i="6"/>
  <c r="C280" i="6"/>
  <c r="O279" i="6"/>
  <c r="L279" i="6"/>
  <c r="I279" i="6"/>
  <c r="J279" i="6" s="1"/>
  <c r="G279" i="6"/>
  <c r="C279" i="6"/>
  <c r="N279" i="6" s="1"/>
  <c r="O278" i="6"/>
  <c r="L278" i="6"/>
  <c r="I278" i="6"/>
  <c r="J278" i="6" s="1"/>
  <c r="G278" i="6"/>
  <c r="C278" i="6"/>
  <c r="O277" i="6"/>
  <c r="L277" i="6"/>
  <c r="I277" i="6"/>
  <c r="J277" i="6" s="1"/>
  <c r="G277" i="6"/>
  <c r="C277" i="6"/>
  <c r="N277" i="6" s="1"/>
  <c r="O276" i="6"/>
  <c r="L276" i="6"/>
  <c r="I276" i="6"/>
  <c r="J276" i="6" s="1"/>
  <c r="G276" i="6"/>
  <c r="C276" i="6"/>
  <c r="O275" i="6"/>
  <c r="L275" i="6"/>
  <c r="I275" i="6"/>
  <c r="J275" i="6" s="1"/>
  <c r="G275" i="6"/>
  <c r="C275" i="6"/>
  <c r="N275" i="6" s="1"/>
  <c r="O274" i="6"/>
  <c r="L274" i="6"/>
  <c r="J274" i="6"/>
  <c r="I274" i="6"/>
  <c r="G274" i="6"/>
  <c r="C274" i="6"/>
  <c r="O273" i="6"/>
  <c r="L273" i="6"/>
  <c r="I273" i="6"/>
  <c r="J273" i="6" s="1"/>
  <c r="G273" i="6"/>
  <c r="C273" i="6"/>
  <c r="N273" i="6" s="1"/>
  <c r="O272" i="6"/>
  <c r="L272" i="6"/>
  <c r="I272" i="6"/>
  <c r="J272" i="6" s="1"/>
  <c r="G272" i="6"/>
  <c r="C272" i="6"/>
  <c r="O271" i="6"/>
  <c r="L271" i="6"/>
  <c r="I271" i="6"/>
  <c r="J271" i="6" s="1"/>
  <c r="G271" i="6"/>
  <c r="C271" i="6"/>
  <c r="O270" i="6"/>
  <c r="L270" i="6"/>
  <c r="I270" i="6"/>
  <c r="J270" i="6" s="1"/>
  <c r="G270" i="6"/>
  <c r="C270" i="6"/>
  <c r="O269" i="6"/>
  <c r="L269" i="6"/>
  <c r="I269" i="6"/>
  <c r="J269" i="6" s="1"/>
  <c r="G269" i="6"/>
  <c r="C269" i="6"/>
  <c r="N269" i="6" s="1"/>
  <c r="O268" i="6"/>
  <c r="L268" i="6"/>
  <c r="I268" i="6"/>
  <c r="J268" i="6" s="1"/>
  <c r="G268" i="6"/>
  <c r="C268" i="6"/>
  <c r="N268" i="6" s="1"/>
  <c r="O267" i="6"/>
  <c r="L267" i="6"/>
  <c r="I267" i="6"/>
  <c r="J267" i="6" s="1"/>
  <c r="G267" i="6"/>
  <c r="C267" i="6"/>
  <c r="O266" i="6"/>
  <c r="L266" i="6"/>
  <c r="I266" i="6"/>
  <c r="J266" i="6" s="1"/>
  <c r="G266" i="6"/>
  <c r="C266" i="6"/>
  <c r="N266" i="6" s="1"/>
  <c r="O265" i="6"/>
  <c r="L265" i="6"/>
  <c r="I265" i="6"/>
  <c r="J265" i="6" s="1"/>
  <c r="G265" i="6"/>
  <c r="C265" i="6"/>
  <c r="N265" i="6" s="1"/>
  <c r="O264" i="6"/>
  <c r="L264" i="6"/>
  <c r="I264" i="6"/>
  <c r="J264" i="6" s="1"/>
  <c r="G264" i="6"/>
  <c r="C264" i="6"/>
  <c r="O263" i="6"/>
  <c r="L263" i="6"/>
  <c r="I263" i="6"/>
  <c r="J263" i="6" s="1"/>
  <c r="G263" i="6"/>
  <c r="C263" i="6"/>
  <c r="O262" i="6"/>
  <c r="L262" i="6"/>
  <c r="I262" i="6"/>
  <c r="J262" i="6" s="1"/>
  <c r="G262" i="6"/>
  <c r="C262" i="6"/>
  <c r="O261" i="6"/>
  <c r="L261" i="6"/>
  <c r="I261" i="6"/>
  <c r="J261" i="6" s="1"/>
  <c r="G261" i="6"/>
  <c r="C261" i="6"/>
  <c r="N261" i="6" s="1"/>
  <c r="O260" i="6"/>
  <c r="L260" i="6"/>
  <c r="I260" i="6"/>
  <c r="J260" i="6" s="1"/>
  <c r="G260" i="6"/>
  <c r="C260" i="6"/>
  <c r="O259" i="6"/>
  <c r="L259" i="6"/>
  <c r="I259" i="6"/>
  <c r="J259" i="6" s="1"/>
  <c r="G259" i="6"/>
  <c r="C259" i="6"/>
  <c r="O258" i="6"/>
  <c r="L258" i="6"/>
  <c r="I258" i="6"/>
  <c r="J258" i="6" s="1"/>
  <c r="G258" i="6"/>
  <c r="C258" i="6"/>
  <c r="O257" i="6"/>
  <c r="L257" i="6"/>
  <c r="I257" i="6"/>
  <c r="J257" i="6" s="1"/>
  <c r="G257" i="6"/>
  <c r="C257" i="6"/>
  <c r="N257" i="6" s="1"/>
  <c r="O256" i="6"/>
  <c r="L256" i="6"/>
  <c r="I256" i="6"/>
  <c r="J256" i="6" s="1"/>
  <c r="G256" i="6"/>
  <c r="C256" i="6"/>
  <c r="O255" i="6"/>
  <c r="L255" i="6"/>
  <c r="I255" i="6"/>
  <c r="J255" i="6" s="1"/>
  <c r="G255" i="6"/>
  <c r="C255" i="6"/>
  <c r="N255" i="6" s="1"/>
  <c r="O254" i="6"/>
  <c r="L254" i="6"/>
  <c r="I254" i="6"/>
  <c r="J254" i="6" s="1"/>
  <c r="G254" i="6"/>
  <c r="C254" i="6"/>
  <c r="O253" i="6"/>
  <c r="L253" i="6"/>
  <c r="I253" i="6"/>
  <c r="J253" i="6" s="1"/>
  <c r="G253" i="6"/>
  <c r="C253" i="6"/>
  <c r="N253" i="6" s="1"/>
  <c r="O252" i="6"/>
  <c r="L252" i="6"/>
  <c r="I252" i="6"/>
  <c r="J252" i="6" s="1"/>
  <c r="G252" i="6"/>
  <c r="C252" i="6"/>
  <c r="O251" i="6"/>
  <c r="L251" i="6"/>
  <c r="I251" i="6"/>
  <c r="J251" i="6" s="1"/>
  <c r="G251" i="6"/>
  <c r="C251" i="6"/>
  <c r="N251" i="6" s="1"/>
  <c r="O250" i="6"/>
  <c r="L250" i="6"/>
  <c r="I250" i="6"/>
  <c r="J250" i="6" s="1"/>
  <c r="G250" i="6"/>
  <c r="C250" i="6"/>
  <c r="O249" i="6"/>
  <c r="L249" i="6"/>
  <c r="I249" i="6"/>
  <c r="J249" i="6" s="1"/>
  <c r="G249" i="6"/>
  <c r="C249" i="6"/>
  <c r="N249" i="6" s="1"/>
  <c r="O248" i="6"/>
  <c r="L248" i="6"/>
  <c r="I248" i="6"/>
  <c r="J248" i="6" s="1"/>
  <c r="G248" i="6"/>
  <c r="C248" i="6"/>
  <c r="K248" i="6" s="1"/>
  <c r="O247" i="6"/>
  <c r="L247" i="6"/>
  <c r="I247" i="6"/>
  <c r="J247" i="6" s="1"/>
  <c r="G247" i="6"/>
  <c r="C247" i="6"/>
  <c r="O246" i="6"/>
  <c r="L246" i="6"/>
  <c r="I246" i="6"/>
  <c r="J246" i="6" s="1"/>
  <c r="G246" i="6"/>
  <c r="C246" i="6"/>
  <c r="O245" i="6"/>
  <c r="L245" i="6"/>
  <c r="I245" i="6"/>
  <c r="J245" i="6" s="1"/>
  <c r="G245" i="6"/>
  <c r="C245" i="6"/>
  <c r="N245" i="6" s="1"/>
  <c r="O244" i="6"/>
  <c r="L244" i="6"/>
  <c r="I244" i="6"/>
  <c r="J244" i="6" s="1"/>
  <c r="G244" i="6"/>
  <c r="C244" i="6"/>
  <c r="N244" i="6" s="1"/>
  <c r="O243" i="6"/>
  <c r="L243" i="6"/>
  <c r="I243" i="6"/>
  <c r="J243" i="6" s="1"/>
  <c r="G243" i="6"/>
  <c r="C243" i="6"/>
  <c r="N243" i="6" s="1"/>
  <c r="O242" i="6"/>
  <c r="L242" i="6"/>
  <c r="I242" i="6"/>
  <c r="J242" i="6" s="1"/>
  <c r="G242" i="6"/>
  <c r="C242" i="6"/>
  <c r="N242" i="6" s="1"/>
  <c r="O241" i="6"/>
  <c r="L241" i="6"/>
  <c r="I241" i="6"/>
  <c r="J241" i="6" s="1"/>
  <c r="G241" i="6"/>
  <c r="C241" i="6"/>
  <c r="N241" i="6" s="1"/>
  <c r="O240" i="6"/>
  <c r="L240" i="6"/>
  <c r="I240" i="6"/>
  <c r="J240" i="6" s="1"/>
  <c r="G240" i="6"/>
  <c r="C240" i="6"/>
  <c r="O239" i="6"/>
  <c r="L239" i="6"/>
  <c r="I239" i="6"/>
  <c r="J239" i="6" s="1"/>
  <c r="G239" i="6"/>
  <c r="C239" i="6"/>
  <c r="O238" i="6"/>
  <c r="L238" i="6"/>
  <c r="I238" i="6"/>
  <c r="J238" i="6" s="1"/>
  <c r="G238" i="6"/>
  <c r="C238" i="6"/>
  <c r="O237" i="6"/>
  <c r="L237" i="6"/>
  <c r="I237" i="6"/>
  <c r="J237" i="6" s="1"/>
  <c r="G237" i="6"/>
  <c r="C237" i="6"/>
  <c r="O236" i="6"/>
  <c r="L236" i="6"/>
  <c r="I236" i="6"/>
  <c r="J236" i="6" s="1"/>
  <c r="G236" i="6"/>
  <c r="C236" i="6"/>
  <c r="O235" i="6"/>
  <c r="L235" i="6"/>
  <c r="I235" i="6"/>
  <c r="J235" i="6" s="1"/>
  <c r="G235" i="6"/>
  <c r="C235" i="6"/>
  <c r="O234" i="6"/>
  <c r="L234" i="6"/>
  <c r="I234" i="6"/>
  <c r="J234" i="6" s="1"/>
  <c r="G234" i="6"/>
  <c r="C234" i="6"/>
  <c r="O233" i="6"/>
  <c r="L233" i="6"/>
  <c r="I233" i="6"/>
  <c r="J233" i="6" s="1"/>
  <c r="G233" i="6"/>
  <c r="C233" i="6"/>
  <c r="N233" i="6" s="1"/>
  <c r="O232" i="6"/>
  <c r="L232" i="6"/>
  <c r="I232" i="6"/>
  <c r="J232" i="6" s="1"/>
  <c r="G232" i="6"/>
  <c r="C232" i="6"/>
  <c r="O231" i="6"/>
  <c r="L231" i="6"/>
  <c r="I231" i="6"/>
  <c r="J231" i="6" s="1"/>
  <c r="G231" i="6"/>
  <c r="C231" i="6"/>
  <c r="N231" i="6" s="1"/>
  <c r="O230" i="6"/>
  <c r="L230" i="6"/>
  <c r="I230" i="6"/>
  <c r="J230" i="6" s="1"/>
  <c r="G230" i="6"/>
  <c r="C230" i="6"/>
  <c r="N230" i="6" s="1"/>
  <c r="O229" i="6"/>
  <c r="L229" i="6"/>
  <c r="I229" i="6"/>
  <c r="J229" i="6" s="1"/>
  <c r="G229" i="6"/>
  <c r="C229" i="6"/>
  <c r="N229" i="6" s="1"/>
  <c r="O228" i="6"/>
  <c r="L228" i="6"/>
  <c r="I228" i="6"/>
  <c r="J228" i="6" s="1"/>
  <c r="G228" i="6"/>
  <c r="C228" i="6"/>
  <c r="O227" i="6"/>
  <c r="L227" i="6"/>
  <c r="I227" i="6"/>
  <c r="J227" i="6" s="1"/>
  <c r="G227" i="6"/>
  <c r="C227" i="6"/>
  <c r="N227" i="6" s="1"/>
  <c r="O226" i="6"/>
  <c r="L226" i="6"/>
  <c r="I226" i="6"/>
  <c r="J226" i="6" s="1"/>
  <c r="G226" i="6"/>
  <c r="C226" i="6"/>
  <c r="O225" i="6"/>
  <c r="L225" i="6"/>
  <c r="I225" i="6"/>
  <c r="J225" i="6" s="1"/>
  <c r="G225" i="6"/>
  <c r="C225" i="6"/>
  <c r="N225" i="6" s="1"/>
  <c r="O224" i="6"/>
  <c r="L224" i="6"/>
  <c r="I224" i="6"/>
  <c r="J224" i="6" s="1"/>
  <c r="G224" i="6"/>
  <c r="C224" i="6"/>
  <c r="O223" i="6"/>
  <c r="L223" i="6"/>
  <c r="I223" i="6"/>
  <c r="J223" i="6" s="1"/>
  <c r="G223" i="6"/>
  <c r="C223" i="6"/>
  <c r="O222" i="6"/>
  <c r="L222" i="6"/>
  <c r="I222" i="6"/>
  <c r="J222" i="6" s="1"/>
  <c r="G222" i="6"/>
  <c r="C222" i="6"/>
  <c r="N222" i="6" s="1"/>
  <c r="O221" i="6"/>
  <c r="L221" i="6"/>
  <c r="I221" i="6"/>
  <c r="J221" i="6" s="1"/>
  <c r="G221" i="6"/>
  <c r="C221" i="6"/>
  <c r="N221" i="6" s="1"/>
  <c r="O220" i="6"/>
  <c r="L220" i="6"/>
  <c r="I220" i="6"/>
  <c r="J220" i="6" s="1"/>
  <c r="G220" i="6"/>
  <c r="C220" i="6"/>
  <c r="N220" i="6" s="1"/>
  <c r="O219" i="6"/>
  <c r="L219" i="6"/>
  <c r="I219" i="6"/>
  <c r="J219" i="6" s="1"/>
  <c r="G219" i="6"/>
  <c r="C219" i="6"/>
  <c r="N219" i="6" s="1"/>
  <c r="O218" i="6"/>
  <c r="L218" i="6"/>
  <c r="I218" i="6"/>
  <c r="J218" i="6" s="1"/>
  <c r="G218" i="6"/>
  <c r="C218" i="6"/>
  <c r="K218" i="6" s="1"/>
  <c r="O217" i="6"/>
  <c r="L217" i="6"/>
  <c r="I217" i="6"/>
  <c r="J217" i="6" s="1"/>
  <c r="G217" i="6"/>
  <c r="C217" i="6"/>
  <c r="N217" i="6" s="1"/>
  <c r="O216" i="6"/>
  <c r="L216" i="6"/>
  <c r="I216" i="6"/>
  <c r="J216" i="6" s="1"/>
  <c r="G216" i="6"/>
  <c r="C216" i="6"/>
  <c r="O215" i="6"/>
  <c r="L215" i="6"/>
  <c r="I215" i="6"/>
  <c r="J215" i="6" s="1"/>
  <c r="G215" i="6"/>
  <c r="C215" i="6"/>
  <c r="O214" i="6"/>
  <c r="L214" i="6"/>
  <c r="J214" i="6"/>
  <c r="I214" i="6"/>
  <c r="G214" i="6"/>
  <c r="C214" i="6"/>
  <c r="N214" i="6" s="1"/>
  <c r="O213" i="6"/>
  <c r="L213" i="6"/>
  <c r="I213" i="6"/>
  <c r="J213" i="6" s="1"/>
  <c r="G213" i="6"/>
  <c r="C213" i="6"/>
  <c r="O212" i="6"/>
  <c r="L212" i="6"/>
  <c r="I212" i="6"/>
  <c r="J212" i="6" s="1"/>
  <c r="G212" i="6"/>
  <c r="C212" i="6"/>
  <c r="N212" i="6" s="1"/>
  <c r="O211" i="6"/>
  <c r="L211" i="6"/>
  <c r="I211" i="6"/>
  <c r="J211" i="6" s="1"/>
  <c r="G211" i="6"/>
  <c r="C211" i="6"/>
  <c r="O210" i="6"/>
  <c r="L210" i="6"/>
  <c r="I210" i="6"/>
  <c r="J210" i="6" s="1"/>
  <c r="G210" i="6"/>
  <c r="C210" i="6"/>
  <c r="O209" i="6"/>
  <c r="L209" i="6"/>
  <c r="J209" i="6"/>
  <c r="I209" i="6"/>
  <c r="G209" i="6"/>
  <c r="C209" i="6"/>
  <c r="N209" i="6" s="1"/>
  <c r="O208" i="6"/>
  <c r="L208" i="6"/>
  <c r="I208" i="6"/>
  <c r="J208" i="6" s="1"/>
  <c r="G208" i="6"/>
  <c r="C208" i="6"/>
  <c r="N208" i="6" s="1"/>
  <c r="O207" i="6"/>
  <c r="L207" i="6"/>
  <c r="I207" i="6"/>
  <c r="J207" i="6" s="1"/>
  <c r="G207" i="6"/>
  <c r="C207" i="6"/>
  <c r="K207" i="6" s="1"/>
  <c r="M207" i="6" s="1"/>
  <c r="O206" i="6"/>
  <c r="L206" i="6"/>
  <c r="J206" i="6"/>
  <c r="I206" i="6"/>
  <c r="G206" i="6"/>
  <c r="C206" i="6"/>
  <c r="N206" i="6" s="1"/>
  <c r="O205" i="6"/>
  <c r="L205" i="6"/>
  <c r="I205" i="6"/>
  <c r="J205" i="6" s="1"/>
  <c r="G205" i="6"/>
  <c r="C205" i="6"/>
  <c r="N205" i="6" s="1"/>
  <c r="O204" i="6"/>
  <c r="L204" i="6"/>
  <c r="I204" i="6"/>
  <c r="J204" i="6" s="1"/>
  <c r="G204" i="6"/>
  <c r="C204" i="6"/>
  <c r="O203" i="6"/>
  <c r="L203" i="6"/>
  <c r="I203" i="6"/>
  <c r="J203" i="6" s="1"/>
  <c r="G203" i="6"/>
  <c r="C203" i="6"/>
  <c r="N203" i="6" s="1"/>
  <c r="O202" i="6"/>
  <c r="L202" i="6"/>
  <c r="I202" i="6"/>
  <c r="J202" i="6" s="1"/>
  <c r="G202" i="6"/>
  <c r="C202" i="6"/>
  <c r="N202" i="6" s="1"/>
  <c r="O201" i="6"/>
  <c r="L201" i="6"/>
  <c r="I201" i="6"/>
  <c r="J201" i="6" s="1"/>
  <c r="G201" i="6"/>
  <c r="C201" i="6"/>
  <c r="O200" i="6"/>
  <c r="L200" i="6"/>
  <c r="I200" i="6"/>
  <c r="J200" i="6" s="1"/>
  <c r="G200" i="6"/>
  <c r="C200" i="6"/>
  <c r="N200" i="6" s="1"/>
  <c r="O199" i="6"/>
  <c r="L199" i="6"/>
  <c r="I199" i="6"/>
  <c r="J199" i="6" s="1"/>
  <c r="G199" i="6"/>
  <c r="C199" i="6"/>
  <c r="O198" i="6"/>
  <c r="L198" i="6"/>
  <c r="I198" i="6"/>
  <c r="J198" i="6" s="1"/>
  <c r="G198" i="6"/>
  <c r="C198" i="6"/>
  <c r="O197" i="6"/>
  <c r="L197" i="6"/>
  <c r="J197" i="6"/>
  <c r="I197" i="6"/>
  <c r="G197" i="6"/>
  <c r="C197" i="6"/>
  <c r="N197" i="6" s="1"/>
  <c r="O196" i="6"/>
  <c r="L196" i="6"/>
  <c r="I196" i="6"/>
  <c r="J196" i="6" s="1"/>
  <c r="G196" i="6"/>
  <c r="C196" i="6"/>
  <c r="O195" i="6"/>
  <c r="L195" i="6"/>
  <c r="I195" i="6"/>
  <c r="J195" i="6" s="1"/>
  <c r="G195" i="6"/>
  <c r="C195" i="6"/>
  <c r="N195" i="6" s="1"/>
  <c r="O194" i="6"/>
  <c r="L194" i="6"/>
  <c r="I194" i="6"/>
  <c r="J194" i="6" s="1"/>
  <c r="G194" i="6"/>
  <c r="C194" i="6"/>
  <c r="N194" i="6" s="1"/>
  <c r="O193" i="6"/>
  <c r="L193" i="6"/>
  <c r="I193" i="6"/>
  <c r="J193" i="6" s="1"/>
  <c r="G193" i="6"/>
  <c r="C193" i="6"/>
  <c r="N193" i="6" s="1"/>
  <c r="O192" i="6"/>
  <c r="L192" i="6"/>
  <c r="I192" i="6"/>
  <c r="J192" i="6" s="1"/>
  <c r="G192" i="6"/>
  <c r="C192" i="6"/>
  <c r="O191" i="6"/>
  <c r="L191" i="6"/>
  <c r="I191" i="6"/>
  <c r="J191" i="6" s="1"/>
  <c r="G191" i="6"/>
  <c r="C191" i="6"/>
  <c r="N191" i="6" s="1"/>
  <c r="O190" i="6"/>
  <c r="L190" i="6"/>
  <c r="I190" i="6"/>
  <c r="J190" i="6" s="1"/>
  <c r="G190" i="6"/>
  <c r="C190" i="6"/>
  <c r="N190" i="6" s="1"/>
  <c r="O189" i="6"/>
  <c r="L189" i="6"/>
  <c r="I189" i="6"/>
  <c r="J189" i="6" s="1"/>
  <c r="G189" i="6"/>
  <c r="C189" i="6"/>
  <c r="O188" i="6"/>
  <c r="L188" i="6"/>
  <c r="I188" i="6"/>
  <c r="J188" i="6" s="1"/>
  <c r="G188" i="6"/>
  <c r="C188" i="6"/>
  <c r="N188" i="6" s="1"/>
  <c r="O187" i="6"/>
  <c r="L187" i="6"/>
  <c r="I187" i="6"/>
  <c r="J187" i="6" s="1"/>
  <c r="G187" i="6"/>
  <c r="C187" i="6"/>
  <c r="O186" i="6"/>
  <c r="L186" i="6"/>
  <c r="K186" i="6"/>
  <c r="I186" i="6"/>
  <c r="J186" i="6" s="1"/>
  <c r="G186" i="6"/>
  <c r="C186" i="6"/>
  <c r="N186" i="6" s="1"/>
  <c r="O185" i="6"/>
  <c r="L185" i="6"/>
  <c r="I185" i="6"/>
  <c r="J185" i="6" s="1"/>
  <c r="G185" i="6"/>
  <c r="C185" i="6"/>
  <c r="N185" i="6" s="1"/>
  <c r="O184" i="6"/>
  <c r="L184" i="6"/>
  <c r="I184" i="6"/>
  <c r="J184" i="6" s="1"/>
  <c r="G184" i="6"/>
  <c r="C184" i="6"/>
  <c r="N184" i="6" s="1"/>
  <c r="O183" i="6"/>
  <c r="L183" i="6"/>
  <c r="I183" i="6"/>
  <c r="J183" i="6" s="1"/>
  <c r="G183" i="6"/>
  <c r="C183" i="6"/>
  <c r="N183" i="6" s="1"/>
  <c r="O182" i="6"/>
  <c r="L182" i="6"/>
  <c r="I182" i="6"/>
  <c r="J182" i="6" s="1"/>
  <c r="G182" i="6"/>
  <c r="C182" i="6"/>
  <c r="N182" i="6" s="1"/>
  <c r="O181" i="6"/>
  <c r="L181" i="6"/>
  <c r="I181" i="6"/>
  <c r="J181" i="6" s="1"/>
  <c r="G181" i="6"/>
  <c r="C181" i="6"/>
  <c r="N181" i="6" s="1"/>
  <c r="O180" i="6"/>
  <c r="L180" i="6"/>
  <c r="I180" i="6"/>
  <c r="J180" i="6" s="1"/>
  <c r="G180" i="6"/>
  <c r="C180" i="6"/>
  <c r="O179" i="6"/>
  <c r="L179" i="6"/>
  <c r="I179" i="6"/>
  <c r="J179" i="6" s="1"/>
  <c r="G179" i="6"/>
  <c r="C179" i="6"/>
  <c r="N179" i="6" s="1"/>
  <c r="O178" i="6"/>
  <c r="L178" i="6"/>
  <c r="I178" i="6"/>
  <c r="J178" i="6" s="1"/>
  <c r="G178" i="6"/>
  <c r="C178" i="6"/>
  <c r="O177" i="6"/>
  <c r="L177" i="6"/>
  <c r="I177" i="6"/>
  <c r="J177" i="6" s="1"/>
  <c r="G177" i="6"/>
  <c r="C177" i="6"/>
  <c r="N177" i="6" s="1"/>
  <c r="O176" i="6"/>
  <c r="L176" i="6"/>
  <c r="I176" i="6"/>
  <c r="J176" i="6" s="1"/>
  <c r="G176" i="6"/>
  <c r="C176" i="6"/>
  <c r="N176" i="6" s="1"/>
  <c r="O175" i="6"/>
  <c r="L175" i="6"/>
  <c r="I175" i="6"/>
  <c r="J175" i="6" s="1"/>
  <c r="G175" i="6"/>
  <c r="C175" i="6"/>
  <c r="O174" i="6"/>
  <c r="L174" i="6"/>
  <c r="I174" i="6"/>
  <c r="J174" i="6" s="1"/>
  <c r="G174" i="6"/>
  <c r="C174" i="6"/>
  <c r="O173" i="6"/>
  <c r="L173" i="6"/>
  <c r="I173" i="6"/>
  <c r="J173" i="6" s="1"/>
  <c r="G173" i="6"/>
  <c r="C173" i="6"/>
  <c r="O172" i="6"/>
  <c r="L172" i="6"/>
  <c r="J172" i="6"/>
  <c r="I172" i="6"/>
  <c r="G172" i="6"/>
  <c r="C172" i="6"/>
  <c r="N172" i="6" s="1"/>
  <c r="O171" i="6"/>
  <c r="L171" i="6"/>
  <c r="I171" i="6"/>
  <c r="J171" i="6" s="1"/>
  <c r="G171" i="6"/>
  <c r="C171" i="6"/>
  <c r="N171" i="6" s="1"/>
  <c r="O170" i="6"/>
  <c r="L170" i="6"/>
  <c r="I170" i="6"/>
  <c r="J170" i="6" s="1"/>
  <c r="G170" i="6"/>
  <c r="C170" i="6"/>
  <c r="N170" i="6" s="1"/>
  <c r="O169" i="6"/>
  <c r="L169" i="6"/>
  <c r="I169" i="6"/>
  <c r="J169" i="6" s="1"/>
  <c r="G169" i="6"/>
  <c r="C169" i="6"/>
  <c r="N169" i="6" s="1"/>
  <c r="O168" i="6"/>
  <c r="L168" i="6"/>
  <c r="I168" i="6"/>
  <c r="J168" i="6" s="1"/>
  <c r="G168" i="6"/>
  <c r="C168" i="6"/>
  <c r="O167" i="6"/>
  <c r="L167" i="6"/>
  <c r="I167" i="6"/>
  <c r="J167" i="6" s="1"/>
  <c r="G167" i="6"/>
  <c r="C167" i="6"/>
  <c r="N167" i="6" s="1"/>
  <c r="O166" i="6"/>
  <c r="L166" i="6"/>
  <c r="I166" i="6"/>
  <c r="J166" i="6" s="1"/>
  <c r="G166" i="6"/>
  <c r="C166" i="6"/>
  <c r="O165" i="6"/>
  <c r="L165" i="6"/>
  <c r="I165" i="6"/>
  <c r="J165" i="6" s="1"/>
  <c r="G165" i="6"/>
  <c r="C165" i="6"/>
  <c r="N165" i="6" s="1"/>
  <c r="O164" i="6"/>
  <c r="L164" i="6"/>
  <c r="I164" i="6"/>
  <c r="J164" i="6" s="1"/>
  <c r="G164" i="6"/>
  <c r="C164" i="6"/>
  <c r="O163" i="6"/>
  <c r="L163" i="6"/>
  <c r="I163" i="6"/>
  <c r="J163" i="6" s="1"/>
  <c r="G163" i="6"/>
  <c r="C163" i="6"/>
  <c r="O162" i="6"/>
  <c r="L162" i="6"/>
  <c r="I162" i="6"/>
  <c r="J162" i="6" s="1"/>
  <c r="G162" i="6"/>
  <c r="C162" i="6"/>
  <c r="O161" i="6"/>
  <c r="L161" i="6"/>
  <c r="I161" i="6"/>
  <c r="J161" i="6" s="1"/>
  <c r="G161" i="6"/>
  <c r="C161" i="6"/>
  <c r="N161" i="6" s="1"/>
  <c r="O160" i="6"/>
  <c r="L160" i="6"/>
  <c r="I160" i="6"/>
  <c r="J160" i="6" s="1"/>
  <c r="G160" i="6"/>
  <c r="C160" i="6"/>
  <c r="N160" i="6" s="1"/>
  <c r="O159" i="6"/>
  <c r="L159" i="6"/>
  <c r="I159" i="6"/>
  <c r="J159" i="6" s="1"/>
  <c r="G159" i="6"/>
  <c r="C159" i="6"/>
  <c r="N159" i="6" s="1"/>
  <c r="O158" i="6"/>
  <c r="L158" i="6"/>
  <c r="I158" i="6"/>
  <c r="J158" i="6" s="1"/>
  <c r="G158" i="6"/>
  <c r="C158" i="6"/>
  <c r="N158" i="6" s="1"/>
  <c r="O157" i="6"/>
  <c r="L157" i="6"/>
  <c r="J157" i="6"/>
  <c r="I157" i="6"/>
  <c r="G157" i="6"/>
  <c r="C157" i="6"/>
  <c r="N157" i="6" s="1"/>
  <c r="O156" i="6"/>
  <c r="L156" i="6"/>
  <c r="I156" i="6"/>
  <c r="J156" i="6" s="1"/>
  <c r="G156" i="6"/>
  <c r="C156" i="6"/>
  <c r="O155" i="6"/>
  <c r="L155" i="6"/>
  <c r="I155" i="6"/>
  <c r="J155" i="6" s="1"/>
  <c r="G155" i="6"/>
  <c r="C155" i="6"/>
  <c r="N155" i="6" s="1"/>
  <c r="O154" i="6"/>
  <c r="L154" i="6"/>
  <c r="I154" i="6"/>
  <c r="J154" i="6" s="1"/>
  <c r="G154" i="6"/>
  <c r="C154" i="6"/>
  <c r="N154" i="6" s="1"/>
  <c r="O153" i="6"/>
  <c r="L153" i="6"/>
  <c r="I153" i="6"/>
  <c r="J153" i="6" s="1"/>
  <c r="G153" i="6"/>
  <c r="C153" i="6"/>
  <c r="O152" i="6"/>
  <c r="L152" i="6"/>
  <c r="I152" i="6"/>
  <c r="J152" i="6" s="1"/>
  <c r="G152" i="6"/>
  <c r="C152" i="6"/>
  <c r="O151" i="6"/>
  <c r="L151" i="6"/>
  <c r="I151" i="6"/>
  <c r="J151" i="6" s="1"/>
  <c r="G151" i="6"/>
  <c r="C151" i="6"/>
  <c r="O150" i="6"/>
  <c r="L150" i="6"/>
  <c r="I150" i="6"/>
  <c r="J150" i="6" s="1"/>
  <c r="G150" i="6"/>
  <c r="C150" i="6"/>
  <c r="O149" i="6"/>
  <c r="L149" i="6"/>
  <c r="I149" i="6"/>
  <c r="J149" i="6" s="1"/>
  <c r="G149" i="6"/>
  <c r="C149" i="6"/>
  <c r="O148" i="6"/>
  <c r="L148" i="6"/>
  <c r="I148" i="6"/>
  <c r="J148" i="6" s="1"/>
  <c r="G148" i="6"/>
  <c r="C148" i="6"/>
  <c r="N148" i="6" s="1"/>
  <c r="O147" i="6"/>
  <c r="L147" i="6"/>
  <c r="I147" i="6"/>
  <c r="J147" i="6" s="1"/>
  <c r="G147" i="6"/>
  <c r="C147" i="6"/>
  <c r="O146" i="6"/>
  <c r="L146" i="6"/>
  <c r="I146" i="6"/>
  <c r="J146" i="6" s="1"/>
  <c r="G146" i="6"/>
  <c r="C146" i="6"/>
  <c r="O145" i="6"/>
  <c r="L145" i="6"/>
  <c r="I145" i="6"/>
  <c r="J145" i="6" s="1"/>
  <c r="G145" i="6"/>
  <c r="C145" i="6"/>
  <c r="N145" i="6" s="1"/>
  <c r="O144" i="6"/>
  <c r="L144" i="6"/>
  <c r="I144" i="6"/>
  <c r="J144" i="6" s="1"/>
  <c r="G144" i="6"/>
  <c r="C144" i="6"/>
  <c r="O143" i="6"/>
  <c r="L143" i="6"/>
  <c r="I143" i="6"/>
  <c r="J143" i="6" s="1"/>
  <c r="G143" i="6"/>
  <c r="C143" i="6"/>
  <c r="N143" i="6" s="1"/>
  <c r="O142" i="6"/>
  <c r="L142" i="6"/>
  <c r="J142" i="6"/>
  <c r="I142" i="6"/>
  <c r="G142" i="6"/>
  <c r="C142" i="6"/>
  <c r="N142" i="6" s="1"/>
  <c r="O141" i="6"/>
  <c r="L141" i="6"/>
  <c r="I141" i="6"/>
  <c r="J141" i="6" s="1"/>
  <c r="G141" i="6"/>
  <c r="C141" i="6"/>
  <c r="N141" i="6" s="1"/>
  <c r="O140" i="6"/>
  <c r="L140" i="6"/>
  <c r="I140" i="6"/>
  <c r="J140" i="6" s="1"/>
  <c r="G140" i="6"/>
  <c r="C140" i="6"/>
  <c r="N140" i="6" s="1"/>
  <c r="O139" i="6"/>
  <c r="L139" i="6"/>
  <c r="I139" i="6"/>
  <c r="J139" i="6" s="1"/>
  <c r="G139" i="6"/>
  <c r="C139" i="6"/>
  <c r="O138" i="6"/>
  <c r="L138" i="6"/>
  <c r="I138" i="6"/>
  <c r="J138" i="6" s="1"/>
  <c r="G138" i="6"/>
  <c r="C138" i="6"/>
  <c r="N138" i="6" s="1"/>
  <c r="O137" i="6"/>
  <c r="L137" i="6"/>
  <c r="I137" i="6"/>
  <c r="J137" i="6" s="1"/>
  <c r="G137" i="6"/>
  <c r="C137" i="6"/>
  <c r="N137" i="6" s="1"/>
  <c r="O136" i="6"/>
  <c r="L136" i="6"/>
  <c r="I136" i="6"/>
  <c r="J136" i="6" s="1"/>
  <c r="G136" i="6"/>
  <c r="C136" i="6"/>
  <c r="O135" i="6"/>
  <c r="L135" i="6"/>
  <c r="I135" i="6"/>
  <c r="J135" i="6" s="1"/>
  <c r="G135" i="6"/>
  <c r="C135" i="6"/>
  <c r="N135" i="6" s="1"/>
  <c r="O134" i="6"/>
  <c r="L134" i="6"/>
  <c r="I134" i="6"/>
  <c r="J134" i="6" s="1"/>
  <c r="G134" i="6"/>
  <c r="C134" i="6"/>
  <c r="O133" i="6"/>
  <c r="L133" i="6"/>
  <c r="J133" i="6"/>
  <c r="I133" i="6"/>
  <c r="G133" i="6"/>
  <c r="C133" i="6"/>
  <c r="N133" i="6" s="1"/>
  <c r="O132" i="6"/>
  <c r="L132" i="6"/>
  <c r="I132" i="6"/>
  <c r="J132" i="6" s="1"/>
  <c r="G132" i="6"/>
  <c r="C132" i="6"/>
  <c r="O131" i="6"/>
  <c r="L131" i="6"/>
  <c r="I131" i="6"/>
  <c r="J131" i="6" s="1"/>
  <c r="G131" i="6"/>
  <c r="C131" i="6"/>
  <c r="O130" i="6"/>
  <c r="L130" i="6"/>
  <c r="I130" i="6"/>
  <c r="J130" i="6" s="1"/>
  <c r="G130" i="6"/>
  <c r="C130" i="6"/>
  <c r="N130" i="6" s="1"/>
  <c r="O129" i="6"/>
  <c r="L129" i="6"/>
  <c r="I129" i="6"/>
  <c r="J129" i="6" s="1"/>
  <c r="G129" i="6"/>
  <c r="C129" i="6"/>
  <c r="O128" i="6"/>
  <c r="L128" i="6"/>
  <c r="I128" i="6"/>
  <c r="J128" i="6" s="1"/>
  <c r="G128" i="6"/>
  <c r="C128" i="6"/>
  <c r="O127" i="6"/>
  <c r="L127" i="6"/>
  <c r="I127" i="6"/>
  <c r="J127" i="6" s="1"/>
  <c r="G127" i="6"/>
  <c r="C127" i="6"/>
  <c r="O126" i="6"/>
  <c r="L126" i="6"/>
  <c r="I126" i="6"/>
  <c r="J126" i="6" s="1"/>
  <c r="G126" i="6"/>
  <c r="C126" i="6"/>
  <c r="N126" i="6" s="1"/>
  <c r="O125" i="6"/>
  <c r="L125" i="6"/>
  <c r="I125" i="6"/>
  <c r="J125" i="6" s="1"/>
  <c r="G125" i="6"/>
  <c r="C125" i="6"/>
  <c r="N125" i="6" s="1"/>
  <c r="O124" i="6"/>
  <c r="L124" i="6"/>
  <c r="I124" i="6"/>
  <c r="J124" i="6" s="1"/>
  <c r="G124" i="6"/>
  <c r="C124" i="6"/>
  <c r="O123" i="6"/>
  <c r="L123" i="6"/>
  <c r="I123" i="6"/>
  <c r="J123" i="6" s="1"/>
  <c r="G123" i="6"/>
  <c r="C123" i="6"/>
  <c r="O122" i="6"/>
  <c r="L122" i="6"/>
  <c r="I122" i="6"/>
  <c r="J122" i="6" s="1"/>
  <c r="G122" i="6"/>
  <c r="C122" i="6"/>
  <c r="O121" i="6"/>
  <c r="P121" i="6"/>
  <c r="L121" i="6"/>
  <c r="I121" i="6"/>
  <c r="J121" i="6" s="1"/>
  <c r="G121" i="6"/>
  <c r="C121" i="6"/>
  <c r="N121" i="6" s="1"/>
  <c r="O120" i="6"/>
  <c r="L120" i="6"/>
  <c r="I120" i="6"/>
  <c r="J120" i="6" s="1"/>
  <c r="G120" i="6"/>
  <c r="C120" i="6"/>
  <c r="O119" i="6"/>
  <c r="L119" i="6"/>
  <c r="I119" i="6"/>
  <c r="J119" i="6" s="1"/>
  <c r="G119" i="6"/>
  <c r="C119" i="6"/>
  <c r="N119" i="6" s="1"/>
  <c r="P119" i="6" s="1"/>
  <c r="O118" i="6"/>
  <c r="L118" i="6"/>
  <c r="I118" i="6"/>
  <c r="J118" i="6" s="1"/>
  <c r="G118" i="6"/>
  <c r="C118" i="6"/>
  <c r="O117" i="6"/>
  <c r="L117" i="6"/>
  <c r="I117" i="6"/>
  <c r="J117" i="6" s="1"/>
  <c r="G117" i="6"/>
  <c r="C117" i="6"/>
  <c r="N117" i="6" s="1"/>
  <c r="O116" i="6"/>
  <c r="L116" i="6"/>
  <c r="I116" i="6"/>
  <c r="J116" i="6" s="1"/>
  <c r="G116" i="6"/>
  <c r="C116" i="6"/>
  <c r="O115" i="6"/>
  <c r="L115" i="6"/>
  <c r="I115" i="6"/>
  <c r="J115" i="6" s="1"/>
  <c r="G115" i="6"/>
  <c r="C115" i="6"/>
  <c r="N115" i="6" s="1"/>
  <c r="O114" i="6"/>
  <c r="L114" i="6"/>
  <c r="I114" i="6"/>
  <c r="J114" i="6" s="1"/>
  <c r="G114" i="6"/>
  <c r="C114" i="6"/>
  <c r="N114" i="6" s="1"/>
  <c r="O113" i="6"/>
  <c r="L113" i="6"/>
  <c r="I113" i="6"/>
  <c r="J113" i="6" s="1"/>
  <c r="G113" i="6"/>
  <c r="C113" i="6"/>
  <c r="N113" i="6" s="1"/>
  <c r="O112" i="6"/>
  <c r="L112" i="6"/>
  <c r="I112" i="6"/>
  <c r="J112" i="6" s="1"/>
  <c r="G112" i="6"/>
  <c r="C112" i="6"/>
  <c r="O111" i="6"/>
  <c r="L111" i="6"/>
  <c r="I111" i="6"/>
  <c r="J111" i="6" s="1"/>
  <c r="G111" i="6"/>
  <c r="C111" i="6"/>
  <c r="O110" i="6"/>
  <c r="L110" i="6"/>
  <c r="I110" i="6"/>
  <c r="J110" i="6" s="1"/>
  <c r="G110" i="6"/>
  <c r="C110" i="6"/>
  <c r="O109" i="6"/>
  <c r="L109" i="6"/>
  <c r="I109" i="6"/>
  <c r="J109" i="6" s="1"/>
  <c r="G109" i="6"/>
  <c r="C109" i="6"/>
  <c r="O108" i="6"/>
  <c r="L108" i="6"/>
  <c r="I108" i="6"/>
  <c r="J108" i="6" s="1"/>
  <c r="G108" i="6"/>
  <c r="C108" i="6"/>
  <c r="O107" i="6"/>
  <c r="L107" i="6"/>
  <c r="I107" i="6"/>
  <c r="J107" i="6" s="1"/>
  <c r="G107" i="6"/>
  <c r="C107" i="6"/>
  <c r="O106" i="6"/>
  <c r="L106" i="6"/>
  <c r="I106" i="6"/>
  <c r="J106" i="6" s="1"/>
  <c r="G106" i="6"/>
  <c r="C106" i="6"/>
  <c r="O105" i="6"/>
  <c r="L105" i="6"/>
  <c r="I105" i="6"/>
  <c r="J105" i="6" s="1"/>
  <c r="G105" i="6"/>
  <c r="C105" i="6"/>
  <c r="N105" i="6" s="1"/>
  <c r="O104" i="6"/>
  <c r="L104" i="6"/>
  <c r="I104" i="6"/>
  <c r="J104" i="6" s="1"/>
  <c r="G104" i="6"/>
  <c r="C104" i="6"/>
  <c r="O103" i="6"/>
  <c r="L103" i="6"/>
  <c r="I103" i="6"/>
  <c r="J103" i="6" s="1"/>
  <c r="G103" i="6"/>
  <c r="C103" i="6"/>
  <c r="N103" i="6" s="1"/>
  <c r="O102" i="6"/>
  <c r="L102" i="6"/>
  <c r="I102" i="6"/>
  <c r="J102" i="6" s="1"/>
  <c r="G102" i="6"/>
  <c r="C102" i="6"/>
  <c r="N102" i="6" s="1"/>
  <c r="O101" i="6"/>
  <c r="L101" i="6"/>
  <c r="I101" i="6"/>
  <c r="J101" i="6" s="1"/>
  <c r="G101" i="6"/>
  <c r="C101" i="6"/>
  <c r="N101" i="6" s="1"/>
  <c r="O100" i="6"/>
  <c r="L100" i="6"/>
  <c r="I100" i="6"/>
  <c r="J100" i="6" s="1"/>
  <c r="G100" i="6"/>
  <c r="C100" i="6"/>
  <c r="O99" i="6"/>
  <c r="L99" i="6"/>
  <c r="I99" i="6"/>
  <c r="J99" i="6" s="1"/>
  <c r="G99" i="6"/>
  <c r="C99" i="6"/>
  <c r="O98" i="6"/>
  <c r="L98" i="6"/>
  <c r="I98" i="6"/>
  <c r="J98" i="6" s="1"/>
  <c r="G98" i="6"/>
  <c r="C98" i="6"/>
  <c r="O97" i="6"/>
  <c r="L97" i="6"/>
  <c r="I97" i="6"/>
  <c r="J97" i="6" s="1"/>
  <c r="G97" i="6"/>
  <c r="C97" i="6"/>
  <c r="O96" i="6"/>
  <c r="L96" i="6"/>
  <c r="I96" i="6"/>
  <c r="J96" i="6" s="1"/>
  <c r="G96" i="6"/>
  <c r="C96" i="6"/>
  <c r="N96" i="6" s="1"/>
  <c r="O95" i="6"/>
  <c r="L95" i="6"/>
  <c r="I95" i="6"/>
  <c r="J95" i="6" s="1"/>
  <c r="G95" i="6"/>
  <c r="C95" i="6"/>
  <c r="N95" i="6" s="1"/>
  <c r="O94" i="6"/>
  <c r="L94" i="6"/>
  <c r="I94" i="6"/>
  <c r="J94" i="6" s="1"/>
  <c r="G94" i="6"/>
  <c r="C94" i="6"/>
  <c r="N94" i="6" s="1"/>
  <c r="O93" i="6"/>
  <c r="L93" i="6"/>
  <c r="I93" i="6"/>
  <c r="J93" i="6" s="1"/>
  <c r="G93" i="6"/>
  <c r="C93" i="6"/>
  <c r="O92" i="6"/>
  <c r="L92" i="6"/>
  <c r="I92" i="6"/>
  <c r="J92" i="6" s="1"/>
  <c r="G92" i="6"/>
  <c r="C92" i="6"/>
  <c r="O91" i="6"/>
  <c r="L91" i="6"/>
  <c r="I91" i="6"/>
  <c r="J91" i="6" s="1"/>
  <c r="G91" i="6"/>
  <c r="C91" i="6"/>
  <c r="N91" i="6" s="1"/>
  <c r="O90" i="6"/>
  <c r="L90" i="6"/>
  <c r="I90" i="6"/>
  <c r="J90" i="6" s="1"/>
  <c r="G90" i="6"/>
  <c r="C90" i="6"/>
  <c r="N90" i="6" s="1"/>
  <c r="O89" i="6"/>
  <c r="L89" i="6"/>
  <c r="I89" i="6"/>
  <c r="J89" i="6" s="1"/>
  <c r="G89" i="6"/>
  <c r="C89" i="6"/>
  <c r="O88" i="6"/>
  <c r="L88" i="6"/>
  <c r="I88" i="6"/>
  <c r="J88" i="6" s="1"/>
  <c r="G88" i="6"/>
  <c r="C88" i="6"/>
  <c r="O87" i="6"/>
  <c r="L87" i="6"/>
  <c r="I87" i="6"/>
  <c r="J87" i="6" s="1"/>
  <c r="G87" i="6"/>
  <c r="C87" i="6"/>
  <c r="O86" i="6"/>
  <c r="L86" i="6"/>
  <c r="I86" i="6"/>
  <c r="J86" i="6" s="1"/>
  <c r="G86" i="6"/>
  <c r="C86" i="6"/>
  <c r="O85" i="6"/>
  <c r="L85" i="6"/>
  <c r="I85" i="6"/>
  <c r="J85" i="6" s="1"/>
  <c r="G85" i="6"/>
  <c r="C85" i="6"/>
  <c r="O84" i="6"/>
  <c r="L84" i="6"/>
  <c r="I84" i="6"/>
  <c r="J84" i="6" s="1"/>
  <c r="G84" i="6"/>
  <c r="C84" i="6"/>
  <c r="O83" i="6"/>
  <c r="L83" i="6"/>
  <c r="I83" i="6"/>
  <c r="J83" i="6" s="1"/>
  <c r="G83" i="6"/>
  <c r="C83" i="6"/>
  <c r="O82" i="6"/>
  <c r="L82" i="6"/>
  <c r="I82" i="6"/>
  <c r="J82" i="6" s="1"/>
  <c r="G82" i="6"/>
  <c r="C82" i="6"/>
  <c r="N82" i="6" s="1"/>
  <c r="O81" i="6"/>
  <c r="L81" i="6"/>
  <c r="I81" i="6"/>
  <c r="J81" i="6" s="1"/>
  <c r="G81" i="6"/>
  <c r="C81" i="6"/>
  <c r="N81" i="6" s="1"/>
  <c r="O80" i="6"/>
  <c r="L80" i="6"/>
  <c r="I80" i="6"/>
  <c r="J80" i="6" s="1"/>
  <c r="G80" i="6"/>
  <c r="C80" i="6"/>
  <c r="N80" i="6" s="1"/>
  <c r="O79" i="6"/>
  <c r="L79" i="6"/>
  <c r="I79" i="6"/>
  <c r="J79" i="6" s="1"/>
  <c r="G79" i="6"/>
  <c r="C79" i="6"/>
  <c r="N79" i="6" s="1"/>
  <c r="O78" i="6"/>
  <c r="L78" i="6"/>
  <c r="I78" i="6"/>
  <c r="J78" i="6" s="1"/>
  <c r="G78" i="6"/>
  <c r="C78" i="6"/>
  <c r="N78" i="6" s="1"/>
  <c r="O77" i="6"/>
  <c r="L77" i="6"/>
  <c r="I77" i="6"/>
  <c r="J77" i="6" s="1"/>
  <c r="G77" i="6"/>
  <c r="C77" i="6"/>
  <c r="N77" i="6" s="1"/>
  <c r="O76" i="6"/>
  <c r="L76" i="6"/>
  <c r="J76" i="6"/>
  <c r="I76" i="6"/>
  <c r="G76" i="6"/>
  <c r="C76" i="6"/>
  <c r="O75" i="6"/>
  <c r="L75" i="6"/>
  <c r="I75" i="6"/>
  <c r="J75" i="6" s="1"/>
  <c r="G75" i="6"/>
  <c r="C75" i="6"/>
  <c r="O74" i="6"/>
  <c r="L74" i="6"/>
  <c r="I74" i="6"/>
  <c r="J74" i="6" s="1"/>
  <c r="G74" i="6"/>
  <c r="C74" i="6"/>
  <c r="O73" i="6"/>
  <c r="L73" i="6"/>
  <c r="I73" i="6"/>
  <c r="J73" i="6" s="1"/>
  <c r="G73" i="6"/>
  <c r="C73" i="6"/>
  <c r="N73" i="6" s="1"/>
  <c r="O72" i="6"/>
  <c r="L72" i="6"/>
  <c r="I72" i="6"/>
  <c r="J72" i="6" s="1"/>
  <c r="G72" i="6"/>
  <c r="C72" i="6"/>
  <c r="N72" i="6" s="1"/>
  <c r="O71" i="6"/>
  <c r="L71" i="6"/>
  <c r="I71" i="6"/>
  <c r="J71" i="6" s="1"/>
  <c r="G71" i="6"/>
  <c r="C71" i="6"/>
  <c r="N71" i="6" s="1"/>
  <c r="O70" i="6"/>
  <c r="L70" i="6"/>
  <c r="I70" i="6"/>
  <c r="J70" i="6" s="1"/>
  <c r="G70" i="6"/>
  <c r="C70" i="6"/>
  <c r="O69" i="6"/>
  <c r="L69" i="6"/>
  <c r="I69" i="6"/>
  <c r="J69" i="6" s="1"/>
  <c r="G69" i="6"/>
  <c r="C69" i="6"/>
  <c r="N69" i="6" s="1"/>
  <c r="O68" i="6"/>
  <c r="L68" i="6"/>
  <c r="I68" i="6"/>
  <c r="J68" i="6" s="1"/>
  <c r="G68" i="6"/>
  <c r="C68" i="6"/>
  <c r="O67" i="6"/>
  <c r="L67" i="6"/>
  <c r="I67" i="6"/>
  <c r="J67" i="6" s="1"/>
  <c r="G67" i="6"/>
  <c r="C67" i="6"/>
  <c r="N67" i="6" s="1"/>
  <c r="O66" i="6"/>
  <c r="L66" i="6"/>
  <c r="I66" i="6"/>
  <c r="J66" i="6" s="1"/>
  <c r="G66" i="6"/>
  <c r="C66" i="6"/>
  <c r="O65" i="6"/>
  <c r="L65" i="6"/>
  <c r="I65" i="6"/>
  <c r="J65" i="6" s="1"/>
  <c r="G65" i="6"/>
  <c r="C65" i="6"/>
  <c r="O64" i="6"/>
  <c r="L64" i="6"/>
  <c r="I64" i="6"/>
  <c r="J64" i="6" s="1"/>
  <c r="G64" i="6"/>
  <c r="C64" i="6"/>
  <c r="O63" i="6"/>
  <c r="L63" i="6"/>
  <c r="I63" i="6"/>
  <c r="J63" i="6" s="1"/>
  <c r="G63" i="6"/>
  <c r="C63" i="6"/>
  <c r="O62" i="6"/>
  <c r="L62" i="6"/>
  <c r="I62" i="6"/>
  <c r="J62" i="6" s="1"/>
  <c r="G62" i="6"/>
  <c r="C62" i="6"/>
  <c r="O61" i="6"/>
  <c r="L61" i="6"/>
  <c r="I61" i="6"/>
  <c r="J61" i="6" s="1"/>
  <c r="G61" i="6"/>
  <c r="C61" i="6"/>
  <c r="O60" i="6"/>
  <c r="L60" i="6"/>
  <c r="J60" i="6"/>
  <c r="I60" i="6"/>
  <c r="G60" i="6"/>
  <c r="C60" i="6"/>
  <c r="N60" i="6" s="1"/>
  <c r="O59" i="6"/>
  <c r="L59" i="6"/>
  <c r="I59" i="6"/>
  <c r="J59" i="6" s="1"/>
  <c r="G59" i="6"/>
  <c r="C59" i="6"/>
  <c r="O58" i="6"/>
  <c r="L58" i="6"/>
  <c r="I58" i="6"/>
  <c r="J58" i="6" s="1"/>
  <c r="G58" i="6"/>
  <c r="C58" i="6"/>
  <c r="N58" i="6" s="1"/>
  <c r="O57" i="6"/>
  <c r="L57" i="6"/>
  <c r="I57" i="6"/>
  <c r="J57" i="6" s="1"/>
  <c r="G57" i="6"/>
  <c r="C57" i="6"/>
  <c r="N57" i="6" s="1"/>
  <c r="I56" i="6"/>
  <c r="J56" i="6" s="1"/>
  <c r="O56" i="6" s="1"/>
  <c r="G56" i="6"/>
  <c r="C56" i="6"/>
  <c r="I55" i="6"/>
  <c r="J55" i="6" s="1"/>
  <c r="O55" i="6" s="1"/>
  <c r="G55" i="6"/>
  <c r="C55" i="6"/>
  <c r="I54" i="6"/>
  <c r="J54" i="6" s="1"/>
  <c r="O54" i="6" s="1"/>
  <c r="G54" i="6"/>
  <c r="C54" i="6"/>
  <c r="N54" i="6" s="1"/>
  <c r="I53" i="6"/>
  <c r="J53" i="6" s="1"/>
  <c r="O53" i="6" s="1"/>
  <c r="G53" i="6"/>
  <c r="C53" i="6"/>
  <c r="N53" i="6" s="1"/>
  <c r="I52" i="6"/>
  <c r="J52" i="6" s="1"/>
  <c r="G52" i="6"/>
  <c r="C52" i="6"/>
  <c r="O51" i="6"/>
  <c r="I51" i="6"/>
  <c r="J51" i="6" s="1"/>
  <c r="L51" i="6" s="1"/>
  <c r="G51" i="6"/>
  <c r="C51" i="6"/>
  <c r="O50" i="6"/>
  <c r="L50" i="6"/>
  <c r="I50" i="6"/>
  <c r="J50" i="6" s="1"/>
  <c r="G50" i="6"/>
  <c r="C50" i="6"/>
  <c r="I49" i="6"/>
  <c r="J49" i="6" s="1"/>
  <c r="O49" i="6" s="1"/>
  <c r="G49" i="6"/>
  <c r="C49" i="6"/>
  <c r="I48" i="6"/>
  <c r="J48" i="6" s="1"/>
  <c r="O48" i="6" s="1"/>
  <c r="G48" i="6"/>
  <c r="C48" i="6"/>
  <c r="L47" i="6"/>
  <c r="I47" i="6"/>
  <c r="J47" i="6" s="1"/>
  <c r="O47" i="6" s="1"/>
  <c r="G47" i="6"/>
  <c r="C47" i="6"/>
  <c r="O46" i="6"/>
  <c r="L46" i="6"/>
  <c r="I46" i="6"/>
  <c r="J46" i="6" s="1"/>
  <c r="G46" i="6"/>
  <c r="C46" i="6"/>
  <c r="N46" i="6" s="1"/>
  <c r="I45" i="6"/>
  <c r="J45" i="6" s="1"/>
  <c r="O45" i="6" s="1"/>
  <c r="G45" i="6"/>
  <c r="C45" i="6"/>
  <c r="O44" i="6"/>
  <c r="I44" i="6"/>
  <c r="J44" i="6" s="1"/>
  <c r="L44" i="6" s="1"/>
  <c r="G44" i="6"/>
  <c r="C44" i="6"/>
  <c r="O43" i="6"/>
  <c r="L43" i="6"/>
  <c r="I43" i="6"/>
  <c r="J43" i="6" s="1"/>
  <c r="G43" i="6"/>
  <c r="C43" i="6"/>
  <c r="I42" i="6"/>
  <c r="J42" i="6" s="1"/>
  <c r="O42" i="6" s="1"/>
  <c r="G42" i="6"/>
  <c r="C42" i="6"/>
  <c r="I41" i="6"/>
  <c r="J41" i="6" s="1"/>
  <c r="O41" i="6" s="1"/>
  <c r="G41" i="6"/>
  <c r="C41" i="6"/>
  <c r="I40" i="6"/>
  <c r="J40" i="6" s="1"/>
  <c r="G40" i="6"/>
  <c r="C40" i="6"/>
  <c r="I39" i="6"/>
  <c r="J39" i="6" s="1"/>
  <c r="O39" i="6" s="1"/>
  <c r="G39" i="6"/>
  <c r="C39" i="6"/>
  <c r="I38" i="6"/>
  <c r="J38" i="6" s="1"/>
  <c r="O38" i="6" s="1"/>
  <c r="G38" i="6"/>
  <c r="C38" i="6"/>
  <c r="I37" i="6"/>
  <c r="J37" i="6" s="1"/>
  <c r="O37" i="6" s="1"/>
  <c r="G37" i="6"/>
  <c r="C37" i="6"/>
  <c r="N37" i="6" s="1"/>
  <c r="I36" i="6"/>
  <c r="J36" i="6" s="1"/>
  <c r="G36" i="6"/>
  <c r="C36" i="6"/>
  <c r="O35" i="6"/>
  <c r="I35" i="6"/>
  <c r="J35" i="6" s="1"/>
  <c r="L35" i="6" s="1"/>
  <c r="G35" i="6"/>
  <c r="C35" i="6"/>
  <c r="O34" i="6"/>
  <c r="L34" i="6"/>
  <c r="I34" i="6"/>
  <c r="J34" i="6" s="1"/>
  <c r="G34" i="6"/>
  <c r="C34" i="6"/>
  <c r="I33" i="6"/>
  <c r="J33" i="6" s="1"/>
  <c r="O33" i="6" s="1"/>
  <c r="G33" i="6"/>
  <c r="C33" i="6"/>
  <c r="I32" i="6"/>
  <c r="J32" i="6" s="1"/>
  <c r="O32" i="6" s="1"/>
  <c r="G32" i="6"/>
  <c r="C32" i="6"/>
  <c r="I31" i="6"/>
  <c r="J31" i="6" s="1"/>
  <c r="O31" i="6" s="1"/>
  <c r="G31" i="6"/>
  <c r="C31" i="6"/>
  <c r="I30" i="6"/>
  <c r="J30" i="6" s="1"/>
  <c r="O30" i="6" s="1"/>
  <c r="G30" i="6"/>
  <c r="C30" i="6"/>
  <c r="I29" i="6"/>
  <c r="J29" i="6" s="1"/>
  <c r="O29" i="6" s="1"/>
  <c r="G29" i="6"/>
  <c r="C29" i="6"/>
  <c r="I28" i="6"/>
  <c r="J28" i="6" s="1"/>
  <c r="O28" i="6" s="1"/>
  <c r="G28" i="6"/>
  <c r="C28" i="6"/>
  <c r="I27" i="6"/>
  <c r="J27" i="6" s="1"/>
  <c r="O27" i="6" s="1"/>
  <c r="G27" i="6"/>
  <c r="C27" i="6"/>
  <c r="I26" i="6"/>
  <c r="J26" i="6" s="1"/>
  <c r="O26" i="6" s="1"/>
  <c r="G26" i="6"/>
  <c r="C26" i="6"/>
  <c r="I25" i="6"/>
  <c r="J25" i="6" s="1"/>
  <c r="O25" i="6" s="1"/>
  <c r="G25" i="6"/>
  <c r="C25" i="6"/>
  <c r="I24" i="6"/>
  <c r="J24" i="6" s="1"/>
  <c r="O24" i="6" s="1"/>
  <c r="G24" i="6"/>
  <c r="C24" i="6"/>
  <c r="I23" i="6"/>
  <c r="J23" i="6" s="1"/>
  <c r="L23" i="6" s="1"/>
  <c r="G23" i="6"/>
  <c r="C23" i="6"/>
  <c r="I22" i="6"/>
  <c r="J22" i="6" s="1"/>
  <c r="O22" i="6" s="1"/>
  <c r="G22" i="6"/>
  <c r="C22" i="6"/>
  <c r="I21" i="6"/>
  <c r="J21" i="6" s="1"/>
  <c r="O21" i="6" s="1"/>
  <c r="G21" i="6"/>
  <c r="C21" i="6"/>
  <c r="I20" i="6"/>
  <c r="J20" i="6" s="1"/>
  <c r="O20" i="6" s="1"/>
  <c r="G20" i="6"/>
  <c r="C20" i="6"/>
  <c r="I19" i="6"/>
  <c r="J19" i="6" s="1"/>
  <c r="O19" i="6" s="1"/>
  <c r="C19" i="6"/>
  <c r="G19" i="6" s="1"/>
  <c r="I18" i="6"/>
  <c r="J18" i="6" s="1"/>
  <c r="O18" i="6" s="1"/>
  <c r="C18" i="6"/>
  <c r="G18" i="6" s="1"/>
  <c r="I17" i="6"/>
  <c r="J17" i="6" s="1"/>
  <c r="O17" i="6" s="1"/>
  <c r="C17" i="6"/>
  <c r="G17" i="6" s="1"/>
  <c r="I16" i="6"/>
  <c r="J16" i="6" s="1"/>
  <c r="L16" i="6" s="1"/>
  <c r="C16" i="6"/>
  <c r="G16" i="6" s="1"/>
  <c r="I15" i="6"/>
  <c r="J15" i="6" s="1"/>
  <c r="O15" i="6" s="1"/>
  <c r="G15" i="6"/>
  <c r="C15" i="6"/>
  <c r="I14" i="6"/>
  <c r="J14" i="6" s="1"/>
  <c r="O14" i="6" s="1"/>
  <c r="G14" i="6"/>
  <c r="C14" i="6"/>
  <c r="I13" i="6"/>
  <c r="J13" i="6" s="1"/>
  <c r="C13" i="6"/>
  <c r="G13" i="6" s="1"/>
  <c r="I12" i="6"/>
  <c r="J12" i="6" s="1"/>
  <c r="O12" i="6" s="1"/>
  <c r="C12" i="6"/>
  <c r="G12" i="6" s="1"/>
  <c r="I11" i="6"/>
  <c r="J11" i="6" s="1"/>
  <c r="L11" i="6" s="1"/>
  <c r="C11" i="6"/>
  <c r="G11" i="6" s="1"/>
  <c r="I10" i="6"/>
  <c r="J10" i="6" s="1"/>
  <c r="O10" i="6" s="1"/>
  <c r="C10" i="6"/>
  <c r="G10" i="6" s="1"/>
  <c r="P73" i="6" l="1"/>
  <c r="K101" i="6"/>
  <c r="K297" i="6"/>
  <c r="M297" i="6" s="1"/>
  <c r="K255" i="6"/>
  <c r="M255" i="6" s="1"/>
  <c r="K119" i="6"/>
  <c r="K121" i="6"/>
  <c r="K135" i="6"/>
  <c r="L26" i="6"/>
  <c r="L29" i="6"/>
  <c r="O23" i="6"/>
  <c r="N24" i="6"/>
  <c r="P24" i="6" s="1"/>
  <c r="N31" i="6"/>
  <c r="P31" i="6" s="1"/>
  <c r="L22" i="6"/>
  <c r="L25" i="6"/>
  <c r="L28" i="6"/>
  <c r="N18" i="6"/>
  <c r="L18" i="6"/>
  <c r="O16" i="6"/>
  <c r="L15" i="6"/>
  <c r="N14" i="6"/>
  <c r="P14" i="6" s="1"/>
  <c r="N13" i="6"/>
  <c r="N12" i="6"/>
  <c r="P12" i="6" s="1"/>
  <c r="O11" i="6"/>
  <c r="K175" i="6"/>
  <c r="M175" i="6" s="1"/>
  <c r="N175" i="6"/>
  <c r="P175" i="6" s="1"/>
  <c r="N198" i="6"/>
  <c r="P198" i="6" s="1"/>
  <c r="K216" i="6"/>
  <c r="N216" i="6"/>
  <c r="P216" i="6" s="1"/>
  <c r="N232" i="6"/>
  <c r="P232" i="6" s="1"/>
  <c r="K246" i="6"/>
  <c r="M246" i="6" s="1"/>
  <c r="N246" i="6"/>
  <c r="P246" i="6" s="1"/>
  <c r="N260" i="6"/>
  <c r="P260" i="6" s="1"/>
  <c r="K272" i="6"/>
  <c r="M272" i="6" s="1"/>
  <c r="N272" i="6"/>
  <c r="N166" i="6"/>
  <c r="P166" i="6" s="1"/>
  <c r="K180" i="6"/>
  <c r="M180" i="6" s="1"/>
  <c r="N180" i="6"/>
  <c r="P180" i="6" s="1"/>
  <c r="N196" i="6"/>
  <c r="P196" i="6" s="1"/>
  <c r="N237" i="6"/>
  <c r="P237" i="6" s="1"/>
  <c r="N173" i="6"/>
  <c r="P173" i="6" s="1"/>
  <c r="K187" i="6"/>
  <c r="M187" i="6" s="1"/>
  <c r="N187" i="6"/>
  <c r="P187" i="6" s="1"/>
  <c r="K189" i="6"/>
  <c r="N189" i="6"/>
  <c r="K223" i="6"/>
  <c r="M223" i="6" s="1"/>
  <c r="N223" i="6"/>
  <c r="K258" i="6"/>
  <c r="N258" i="6"/>
  <c r="P258" i="6" s="1"/>
  <c r="K270" i="6"/>
  <c r="M270" i="6" s="1"/>
  <c r="N270" i="6"/>
  <c r="P270" i="6" s="1"/>
  <c r="K286" i="6"/>
  <c r="N286" i="6"/>
  <c r="K164" i="6"/>
  <c r="N164" i="6"/>
  <c r="P164" i="6" s="1"/>
  <c r="N178" i="6"/>
  <c r="P178" i="6" s="1"/>
  <c r="K201" i="6"/>
  <c r="M201" i="6" s="1"/>
  <c r="N201" i="6"/>
  <c r="K225" i="6"/>
  <c r="M225" i="6" s="1"/>
  <c r="K235" i="6"/>
  <c r="M235" i="6" s="1"/>
  <c r="N235" i="6"/>
  <c r="P235" i="6" s="1"/>
  <c r="N263" i="6"/>
  <c r="P263" i="6" s="1"/>
  <c r="N300" i="6"/>
  <c r="P300" i="6" s="1"/>
  <c r="K210" i="6"/>
  <c r="N210" i="6"/>
  <c r="K228" i="6"/>
  <c r="N228" i="6"/>
  <c r="K240" i="6"/>
  <c r="N240" i="6"/>
  <c r="N256" i="6"/>
  <c r="P256" i="6" s="1"/>
  <c r="K282" i="6"/>
  <c r="M282" i="6" s="1"/>
  <c r="N282" i="6"/>
  <c r="P282" i="6" s="1"/>
  <c r="N162" i="6"/>
  <c r="P162" i="6" s="1"/>
  <c r="K192" i="6"/>
  <c r="N192" i="6"/>
  <c r="K199" i="6"/>
  <c r="N199" i="6"/>
  <c r="K212" i="6"/>
  <c r="K247" i="6"/>
  <c r="N247" i="6"/>
  <c r="P247" i="6" s="1"/>
  <c r="N254" i="6"/>
  <c r="P254" i="6" s="1"/>
  <c r="N280" i="6"/>
  <c r="P280" i="6" s="1"/>
  <c r="K284" i="6"/>
  <c r="K298" i="6"/>
  <c r="M298" i="6" s="1"/>
  <c r="N298" i="6"/>
  <c r="P298" i="6" s="1"/>
  <c r="K204" i="6"/>
  <c r="M204" i="6" s="1"/>
  <c r="N204" i="6"/>
  <c r="N226" i="6"/>
  <c r="P226" i="6" s="1"/>
  <c r="K238" i="6"/>
  <c r="M238" i="6" s="1"/>
  <c r="N238" i="6"/>
  <c r="K242" i="6"/>
  <c r="K153" i="6"/>
  <c r="M153" i="6" s="1"/>
  <c r="N153" i="6"/>
  <c r="N174" i="6"/>
  <c r="P174" i="6" s="1"/>
  <c r="P212" i="6"/>
  <c r="N215" i="6"/>
  <c r="P215" i="6" s="1"/>
  <c r="N224" i="6"/>
  <c r="P224" i="6" s="1"/>
  <c r="K252" i="6"/>
  <c r="M252" i="6" s="1"/>
  <c r="N252" i="6"/>
  <c r="P252" i="6" s="1"/>
  <c r="K259" i="6"/>
  <c r="M259" i="6" s="1"/>
  <c r="N259" i="6"/>
  <c r="K271" i="6"/>
  <c r="N271" i="6"/>
  <c r="N278" i="6"/>
  <c r="P278" i="6" s="1"/>
  <c r="N213" i="6"/>
  <c r="P213" i="6" s="1"/>
  <c r="N236" i="6"/>
  <c r="P236" i="6" s="1"/>
  <c r="K264" i="6"/>
  <c r="M264" i="6" s="1"/>
  <c r="N264" i="6"/>
  <c r="P264" i="6" s="1"/>
  <c r="K294" i="6"/>
  <c r="M294" i="6" s="1"/>
  <c r="N294" i="6"/>
  <c r="K211" i="6"/>
  <c r="N211" i="6"/>
  <c r="K250" i="6"/>
  <c r="N250" i="6"/>
  <c r="K276" i="6"/>
  <c r="N276" i="6"/>
  <c r="K283" i="6"/>
  <c r="N283" i="6"/>
  <c r="K156" i="6"/>
  <c r="N156" i="6"/>
  <c r="P156" i="6" s="1"/>
  <c r="K163" i="6"/>
  <c r="M163" i="6" s="1"/>
  <c r="N163" i="6"/>
  <c r="N207" i="6"/>
  <c r="P207" i="6" s="1"/>
  <c r="Q207" i="6" s="1"/>
  <c r="P234" i="6"/>
  <c r="N234" i="6"/>
  <c r="N248" i="6"/>
  <c r="P248" i="6" s="1"/>
  <c r="K262" i="6"/>
  <c r="M262" i="6" s="1"/>
  <c r="N262" i="6"/>
  <c r="K274" i="6"/>
  <c r="M274" i="6" s="1"/>
  <c r="N274" i="6"/>
  <c r="N292" i="6"/>
  <c r="P292" i="6" s="1"/>
  <c r="K168" i="6"/>
  <c r="M168" i="6" s="1"/>
  <c r="N168" i="6"/>
  <c r="P168" i="6" s="1"/>
  <c r="K188" i="6"/>
  <c r="M188" i="6" s="1"/>
  <c r="N218" i="6"/>
  <c r="P218" i="6" s="1"/>
  <c r="N239" i="6"/>
  <c r="P239" i="6" s="1"/>
  <c r="N267" i="6"/>
  <c r="P267" i="6" s="1"/>
  <c r="N10" i="6"/>
  <c r="P10" i="6" s="1"/>
  <c r="O13" i="6"/>
  <c r="L13" i="6"/>
  <c r="L52" i="6"/>
  <c r="O52" i="6"/>
  <c r="L36" i="6"/>
  <c r="O36" i="6"/>
  <c r="O40" i="6"/>
  <c r="L40" i="6"/>
  <c r="K20" i="6"/>
  <c r="L27" i="6"/>
  <c r="P37" i="6"/>
  <c r="K41" i="6"/>
  <c r="L48" i="6"/>
  <c r="L20" i="6"/>
  <c r="N23" i="6"/>
  <c r="L32" i="6"/>
  <c r="L39" i="6"/>
  <c r="L41" i="6"/>
  <c r="N44" i="6"/>
  <c r="L55" i="6"/>
  <c r="N21" i="6"/>
  <c r="L30" i="6"/>
  <c r="N33" i="6"/>
  <c r="P33" i="6" s="1"/>
  <c r="L37" i="6"/>
  <c r="N42" i="6"/>
  <c r="L53" i="6"/>
  <c r="N56" i="6"/>
  <c r="P56" i="6" s="1"/>
  <c r="N19" i="6"/>
  <c r="P19" i="6" s="1"/>
  <c r="L14" i="6"/>
  <c r="L21" i="6"/>
  <c r="L33" i="6"/>
  <c r="N36" i="6"/>
  <c r="L42" i="6"/>
  <c r="N45" i="6"/>
  <c r="L49" i="6"/>
  <c r="L56" i="6"/>
  <c r="L12" i="6"/>
  <c r="L19" i="6"/>
  <c r="N22" i="6"/>
  <c r="P22" i="6" s="1"/>
  <c r="L31" i="6"/>
  <c r="L38" i="6"/>
  <c r="N43" i="6"/>
  <c r="L54" i="6"/>
  <c r="L10" i="6"/>
  <c r="L17" i="6"/>
  <c r="L24" i="6"/>
  <c r="N41" i="6"/>
  <c r="P41" i="6" s="1"/>
  <c r="L45" i="6"/>
  <c r="M119" i="6"/>
  <c r="Q119" i="6" s="1"/>
  <c r="K56" i="6"/>
  <c r="K77" i="6"/>
  <c r="M77" i="6" s="1"/>
  <c r="N26" i="6"/>
  <c r="K37" i="6"/>
  <c r="K51" i="6"/>
  <c r="M51" i="6" s="1"/>
  <c r="N51" i="6"/>
  <c r="N92" i="6"/>
  <c r="P92" i="6" s="1"/>
  <c r="K99" i="6"/>
  <c r="N99" i="6"/>
  <c r="N106" i="6"/>
  <c r="P106" i="6" s="1"/>
  <c r="N118" i="6"/>
  <c r="P118" i="6" s="1"/>
  <c r="N147" i="6"/>
  <c r="P147" i="6" s="1"/>
  <c r="N17" i="6"/>
  <c r="K49" i="6"/>
  <c r="N49" i="6"/>
  <c r="K76" i="6"/>
  <c r="N76" i="6"/>
  <c r="P76" i="6" s="1"/>
  <c r="N85" i="6"/>
  <c r="P85" i="6" s="1"/>
  <c r="K97" i="6"/>
  <c r="M97" i="6" s="1"/>
  <c r="N97" i="6"/>
  <c r="P97" i="6" s="1"/>
  <c r="K111" i="6"/>
  <c r="M111" i="6" s="1"/>
  <c r="N111" i="6"/>
  <c r="P111" i="6" s="1"/>
  <c r="K120" i="6"/>
  <c r="M120" i="6" s="1"/>
  <c r="N120" i="6"/>
  <c r="K122" i="6"/>
  <c r="N122" i="6"/>
  <c r="P122" i="6" s="1"/>
  <c r="K129" i="6"/>
  <c r="M129" i="6" s="1"/>
  <c r="N129" i="6"/>
  <c r="N152" i="6"/>
  <c r="P152" i="6" s="1"/>
  <c r="K131" i="6"/>
  <c r="M131" i="6" s="1"/>
  <c r="N131" i="6"/>
  <c r="K40" i="6"/>
  <c r="N40" i="6"/>
  <c r="N65" i="6"/>
  <c r="P65" i="6" s="1"/>
  <c r="K74" i="6"/>
  <c r="M74" i="6" s="1"/>
  <c r="N74" i="6"/>
  <c r="P74" i="6" s="1"/>
  <c r="N104" i="6"/>
  <c r="P104" i="6" s="1"/>
  <c r="K116" i="6"/>
  <c r="M116" i="6" s="1"/>
  <c r="N116" i="6"/>
  <c r="K127" i="6"/>
  <c r="M127" i="6" s="1"/>
  <c r="N127" i="6"/>
  <c r="P127" i="6" s="1"/>
  <c r="N136" i="6"/>
  <c r="P136" i="6" s="1"/>
  <c r="K87" i="6"/>
  <c r="N87" i="6"/>
  <c r="K15" i="6"/>
  <c r="N15" i="6"/>
  <c r="K26" i="6"/>
  <c r="N47" i="6"/>
  <c r="N70" i="6"/>
  <c r="P70" i="6" s="1"/>
  <c r="N83" i="6"/>
  <c r="P83" i="6" s="1"/>
  <c r="N109" i="6"/>
  <c r="P109" i="6" s="1"/>
  <c r="K118" i="6"/>
  <c r="M118" i="6" s="1"/>
  <c r="N134" i="6"/>
  <c r="P134" i="6" s="1"/>
  <c r="N150" i="6"/>
  <c r="P150" i="6" s="1"/>
  <c r="N20" i="6"/>
  <c r="K29" i="6"/>
  <c r="N29" i="6"/>
  <c r="K38" i="6"/>
  <c r="N38" i="6"/>
  <c r="P38" i="6" s="1"/>
  <c r="K63" i="6"/>
  <c r="N63" i="6"/>
  <c r="K88" i="6"/>
  <c r="N88" i="6"/>
  <c r="P88" i="6" s="1"/>
  <c r="K132" i="6"/>
  <c r="M132" i="6" s="1"/>
  <c r="N132" i="6"/>
  <c r="P132" i="6" s="1"/>
  <c r="Q132" i="6" s="1"/>
  <c r="N62" i="6"/>
  <c r="P62" i="6" s="1"/>
  <c r="N34" i="6"/>
  <c r="K52" i="6"/>
  <c r="N52" i="6"/>
  <c r="N68" i="6"/>
  <c r="P68" i="6" s="1"/>
  <c r="N93" i="6"/>
  <c r="P93" i="6" s="1"/>
  <c r="K100" i="6"/>
  <c r="M100" i="6" s="1"/>
  <c r="N100" i="6"/>
  <c r="N107" i="6"/>
  <c r="P107" i="6" s="1"/>
  <c r="K28" i="6"/>
  <c r="N28" i="6"/>
  <c r="K11" i="6"/>
  <c r="N11" i="6"/>
  <c r="K25" i="6"/>
  <c r="N25" i="6"/>
  <c r="K27" i="6"/>
  <c r="N27" i="6"/>
  <c r="K61" i="6"/>
  <c r="M61" i="6" s="1"/>
  <c r="N61" i="6"/>
  <c r="P61" i="6" s="1"/>
  <c r="K86" i="6"/>
  <c r="M86" i="6" s="1"/>
  <c r="N86" i="6"/>
  <c r="K112" i="6"/>
  <c r="M112" i="6" s="1"/>
  <c r="N112" i="6"/>
  <c r="P112" i="6" s="1"/>
  <c r="K123" i="6"/>
  <c r="M123" i="6" s="1"/>
  <c r="N123" i="6"/>
  <c r="P123" i="6" s="1"/>
  <c r="K139" i="6"/>
  <c r="M139" i="6" s="1"/>
  <c r="N139" i="6"/>
  <c r="N32" i="6"/>
  <c r="K50" i="6"/>
  <c r="N50" i="6"/>
  <c r="P50" i="6" s="1"/>
  <c r="N59" i="6"/>
  <c r="P59" i="6" s="1"/>
  <c r="N66" i="6"/>
  <c r="P66" i="6" s="1"/>
  <c r="K98" i="6"/>
  <c r="M98" i="6" s="1"/>
  <c r="N98" i="6"/>
  <c r="P98" i="6" s="1"/>
  <c r="K128" i="6"/>
  <c r="M128" i="6" s="1"/>
  <c r="N128" i="6"/>
  <c r="P128" i="6" s="1"/>
  <c r="N146" i="6"/>
  <c r="P146" i="6" s="1"/>
  <c r="K16" i="6"/>
  <c r="N16" i="6"/>
  <c r="N48" i="6"/>
  <c r="K75" i="6"/>
  <c r="M75" i="6" s="1"/>
  <c r="N75" i="6"/>
  <c r="P75" i="6" s="1"/>
  <c r="N84" i="6"/>
  <c r="P84" i="6" s="1"/>
  <c r="K110" i="6"/>
  <c r="M110" i="6" s="1"/>
  <c r="N110" i="6"/>
  <c r="P110" i="6" s="1"/>
  <c r="Q110" i="6" s="1"/>
  <c r="K144" i="6"/>
  <c r="M144" i="6" s="1"/>
  <c r="N144" i="6"/>
  <c r="P144" i="6" s="1"/>
  <c r="K151" i="6"/>
  <c r="M151" i="6" s="1"/>
  <c r="N151" i="6"/>
  <c r="P151" i="6" s="1"/>
  <c r="N30" i="6"/>
  <c r="K39" i="6"/>
  <c r="N39" i="6"/>
  <c r="K64" i="6"/>
  <c r="M64" i="6" s="1"/>
  <c r="N64" i="6"/>
  <c r="P64" i="6" s="1"/>
  <c r="N89" i="6"/>
  <c r="P89" i="6" s="1"/>
  <c r="K124" i="6"/>
  <c r="M124" i="6" s="1"/>
  <c r="N124" i="6"/>
  <c r="K35" i="6"/>
  <c r="N35" i="6"/>
  <c r="N55" i="6"/>
  <c r="K73" i="6"/>
  <c r="M73" i="6" s="1"/>
  <c r="Q73" i="6" s="1"/>
  <c r="K108" i="6"/>
  <c r="M108" i="6" s="1"/>
  <c r="N108" i="6"/>
  <c r="K137" i="6"/>
  <c r="M137" i="6" s="1"/>
  <c r="N149" i="6"/>
  <c r="P149" i="6" s="1"/>
  <c r="K10" i="6"/>
  <c r="P57" i="6"/>
  <c r="P91" i="6"/>
  <c r="P116" i="6"/>
  <c r="Q116" i="6" s="1"/>
  <c r="P176" i="6"/>
  <c r="P201" i="6"/>
  <c r="Q201" i="6" s="1"/>
  <c r="M242" i="6"/>
  <c r="P102" i="6"/>
  <c r="P140" i="6"/>
  <c r="K150" i="6"/>
  <c r="M150" i="6" s="1"/>
  <c r="K174" i="6"/>
  <c r="M174" i="6" s="1"/>
  <c r="P185" i="6"/>
  <c r="P188" i="6"/>
  <c r="P200" i="6"/>
  <c r="P210" i="6"/>
  <c r="P230" i="6"/>
  <c r="P238" i="6"/>
  <c r="P242" i="6"/>
  <c r="M247" i="6"/>
  <c r="M258" i="6"/>
  <c r="K295" i="6"/>
  <c r="M295" i="6" s="1"/>
  <c r="P53" i="6"/>
  <c r="P71" i="6"/>
  <c r="K83" i="6"/>
  <c r="K85" i="6"/>
  <c r="M85" i="6" s="1"/>
  <c r="K152" i="6"/>
  <c r="M152" i="6" s="1"/>
  <c r="P183" i="6"/>
  <c r="P225" i="6"/>
  <c r="Q225" i="6" s="1"/>
  <c r="K278" i="6"/>
  <c r="M278" i="6" s="1"/>
  <c r="K47" i="6"/>
  <c r="M164" i="6"/>
  <c r="M189" i="6"/>
  <c r="M211" i="6"/>
  <c r="M228" i="6"/>
  <c r="P276" i="6"/>
  <c r="M283" i="6"/>
  <c r="K13" i="6"/>
  <c r="P87" i="6"/>
  <c r="P129" i="6"/>
  <c r="Q129" i="6" s="1"/>
  <c r="P272" i="6"/>
  <c r="Q272" i="6" s="1"/>
  <c r="P274" i="6"/>
  <c r="P296" i="6"/>
  <c r="P170" i="6"/>
  <c r="K237" i="6"/>
  <c r="M237" i="6" s="1"/>
  <c r="P82" i="6"/>
  <c r="P90" i="6"/>
  <c r="K94" i="6"/>
  <c r="M94" i="6" s="1"/>
  <c r="P130" i="6"/>
  <c r="P171" i="6"/>
  <c r="P194" i="6"/>
  <c r="P203" i="6"/>
  <c r="P222" i="6"/>
  <c r="P266" i="6"/>
  <c r="P273" i="6"/>
  <c r="P275" i="6"/>
  <c r="P279" i="6"/>
  <c r="P46" i="6"/>
  <c r="P54" i="6"/>
  <c r="K58" i="6"/>
  <c r="M58" i="6" s="1"/>
  <c r="K92" i="6"/>
  <c r="M92" i="6" s="1"/>
  <c r="K107" i="6"/>
  <c r="M107" i="6" s="1"/>
  <c r="K147" i="6"/>
  <c r="M147" i="6" s="1"/>
  <c r="P160" i="6"/>
  <c r="K177" i="6"/>
  <c r="M177" i="6" s="1"/>
  <c r="K261" i="6"/>
  <c r="M261" i="6" s="1"/>
  <c r="M271" i="6"/>
  <c r="K22" i="6"/>
  <c r="P80" i="6"/>
  <c r="P114" i="6"/>
  <c r="P182" i="6"/>
  <c r="P220" i="6"/>
  <c r="P290" i="6"/>
  <c r="P299" i="6"/>
  <c r="K65" i="6"/>
  <c r="M65" i="6" s="1"/>
  <c r="P95" i="6"/>
  <c r="M122" i="6"/>
  <c r="P158" i="6"/>
  <c r="P190" i="6"/>
  <c r="P206" i="6"/>
  <c r="M210" i="6"/>
  <c r="P214" i="6"/>
  <c r="K231" i="6"/>
  <c r="M231" i="6" s="1"/>
  <c r="M286" i="6"/>
  <c r="P42" i="6"/>
  <c r="P63" i="6"/>
  <c r="P78" i="6"/>
  <c r="M87" i="6"/>
  <c r="P99" i="6"/>
  <c r="M101" i="6"/>
  <c r="M121" i="6"/>
  <c r="Q121" i="6" s="1"/>
  <c r="P125" i="6"/>
  <c r="P135" i="6"/>
  <c r="M156" i="6"/>
  <c r="K159" i="6"/>
  <c r="M159" i="6" s="1"/>
  <c r="P186" i="6"/>
  <c r="M192" i="6"/>
  <c r="M218" i="6"/>
  <c r="P240" i="6"/>
  <c r="M248" i="6"/>
  <c r="P287" i="6"/>
  <c r="K44" i="6"/>
  <c r="K71" i="6"/>
  <c r="M71" i="6" s="1"/>
  <c r="K80" i="6"/>
  <c r="M80" i="6" s="1"/>
  <c r="K183" i="6"/>
  <c r="M183" i="6" s="1"/>
  <c r="K222" i="6"/>
  <c r="M222" i="6" s="1"/>
  <c r="M284" i="6"/>
  <c r="Q284" i="6" s="1"/>
  <c r="K299" i="6"/>
  <c r="M299" i="6" s="1"/>
  <c r="K17" i="6"/>
  <c r="K46" i="6"/>
  <c r="K82" i="6"/>
  <c r="M82" i="6" s="1"/>
  <c r="K130" i="6"/>
  <c r="M130" i="6" s="1"/>
  <c r="K134" i="6"/>
  <c r="M134" i="6" s="1"/>
  <c r="K176" i="6"/>
  <c r="M176" i="6" s="1"/>
  <c r="K194" i="6"/>
  <c r="M194" i="6" s="1"/>
  <c r="K224" i="6"/>
  <c r="M224" i="6" s="1"/>
  <c r="K254" i="6"/>
  <c r="M254" i="6" s="1"/>
  <c r="Q254" i="6" s="1"/>
  <c r="K62" i="6"/>
  <c r="M62" i="6" s="1"/>
  <c r="K109" i="6"/>
  <c r="M109" i="6" s="1"/>
  <c r="P113" i="6"/>
  <c r="P115" i="6"/>
  <c r="K125" i="6"/>
  <c r="M125" i="6" s="1"/>
  <c r="K141" i="6"/>
  <c r="M141" i="6" s="1"/>
  <c r="K185" i="6"/>
  <c r="M185" i="6" s="1"/>
  <c r="P192" i="6"/>
  <c r="K198" i="6"/>
  <c r="M198" i="6" s="1"/>
  <c r="P243" i="6"/>
  <c r="P250" i="6"/>
  <c r="K267" i="6"/>
  <c r="M267" i="6" s="1"/>
  <c r="K23" i="6"/>
  <c r="K53" i="6"/>
  <c r="P77" i="6"/>
  <c r="Q77" i="6" s="1"/>
  <c r="P79" i="6"/>
  <c r="K89" i="6"/>
  <c r="M89" i="6" s="1"/>
  <c r="K104" i="6"/>
  <c r="M104" i="6" s="1"/>
  <c r="P117" i="6"/>
  <c r="K138" i="6"/>
  <c r="M138" i="6" s="1"/>
  <c r="K158" i="6"/>
  <c r="M158" i="6" s="1"/>
  <c r="Q158" i="6" s="1"/>
  <c r="K165" i="6"/>
  <c r="M165" i="6" s="1"/>
  <c r="K200" i="6"/>
  <c r="M200" i="6" s="1"/>
  <c r="P202" i="6"/>
  <c r="P219" i="6"/>
  <c r="K230" i="6"/>
  <c r="M230" i="6" s="1"/>
  <c r="P249" i="6"/>
  <c r="K260" i="6"/>
  <c r="M260" i="6" s="1"/>
  <c r="K273" i="6"/>
  <c r="M273" i="6" s="1"/>
  <c r="P286" i="6"/>
  <c r="K288" i="6"/>
  <c r="K296" i="6"/>
  <c r="M296" i="6" s="1"/>
  <c r="K14" i="6"/>
  <c r="K32" i="6"/>
  <c r="P45" i="6"/>
  <c r="K59" i="6"/>
  <c r="M59" i="6" s="1"/>
  <c r="K68" i="6"/>
  <c r="M68" i="6" s="1"/>
  <c r="P72" i="6"/>
  <c r="P81" i="6"/>
  <c r="M88" i="6"/>
  <c r="K95" i="6"/>
  <c r="M95" i="6" s="1"/>
  <c r="P100" i="6"/>
  <c r="K106" i="6"/>
  <c r="M106" i="6" s="1"/>
  <c r="P120" i="6"/>
  <c r="P148" i="6"/>
  <c r="K162" i="6"/>
  <c r="M162" i="6" s="1"/>
  <c r="K171" i="6"/>
  <c r="M171" i="6" s="1"/>
  <c r="P184" i="6"/>
  <c r="P195" i="6"/>
  <c r="P208" i="6"/>
  <c r="K213" i="6"/>
  <c r="M213" i="6" s="1"/>
  <c r="Q213" i="6" s="1"/>
  <c r="P228" i="6"/>
  <c r="Q228" i="6" s="1"/>
  <c r="K234" i="6"/>
  <c r="M234" i="6" s="1"/>
  <c r="Q234" i="6" s="1"/>
  <c r="P285" i="6"/>
  <c r="M288" i="6"/>
  <c r="K290" i="6"/>
  <c r="M290" i="6" s="1"/>
  <c r="P18" i="6"/>
  <c r="K34" i="6"/>
  <c r="P58" i="6"/>
  <c r="Q58" i="6" s="1"/>
  <c r="K70" i="6"/>
  <c r="M70" i="6" s="1"/>
  <c r="P94" i="6"/>
  <c r="Q94" i="6" s="1"/>
  <c r="M99" i="6"/>
  <c r="P126" i="6"/>
  <c r="P137" i="6"/>
  <c r="K140" i="6"/>
  <c r="M140" i="6" s="1"/>
  <c r="K182" i="6"/>
  <c r="M182" i="6" s="1"/>
  <c r="K206" i="6"/>
  <c r="M206" i="6" s="1"/>
  <c r="K236" i="6"/>
  <c r="M236" i="6" s="1"/>
  <c r="K243" i="6"/>
  <c r="M243" i="6" s="1"/>
  <c r="P251" i="6"/>
  <c r="P268" i="6"/>
  <c r="P295" i="6"/>
  <c r="M63" i="6"/>
  <c r="P101" i="6"/>
  <c r="P103" i="6"/>
  <c r="K113" i="6"/>
  <c r="M113" i="6" s="1"/>
  <c r="M199" i="6"/>
  <c r="P204" i="6"/>
  <c r="Q204" i="6" s="1"/>
  <c r="K219" i="6"/>
  <c r="M219" i="6" s="1"/>
  <c r="P229" i="6"/>
  <c r="M240" i="6"/>
  <c r="K249" i="6"/>
  <c r="M249" i="6" s="1"/>
  <c r="P255" i="6"/>
  <c r="Q255" i="6" s="1"/>
  <c r="K266" i="6"/>
  <c r="M266" i="6" s="1"/>
  <c r="K279" i="6"/>
  <c r="M279" i="6" s="1"/>
  <c r="P288" i="6"/>
  <c r="P67" i="6"/>
  <c r="P105" i="6"/>
  <c r="P159" i="6"/>
  <c r="P161" i="6"/>
  <c r="K195" i="6"/>
  <c r="M195" i="6" s="1"/>
  <c r="M216" i="6"/>
  <c r="Q216" i="6" s="1"/>
  <c r="P227" i="6"/>
  <c r="P262" i="6"/>
  <c r="Q262" i="6" s="1"/>
  <c r="M276" i="6"/>
  <c r="Q276" i="6" s="1"/>
  <c r="K285" i="6"/>
  <c r="M285" i="6" s="1"/>
  <c r="Q285" i="6" s="1"/>
  <c r="P289" i="6"/>
  <c r="P293" i="6"/>
  <c r="P297" i="6"/>
  <c r="Q297" i="6" s="1"/>
  <c r="M40" i="6"/>
  <c r="P60" i="6"/>
  <c r="P69" i="6"/>
  <c r="M76" i="6"/>
  <c r="M83" i="6"/>
  <c r="P86" i="6"/>
  <c r="Q86" i="6" s="1"/>
  <c r="P96" i="6"/>
  <c r="P108" i="6"/>
  <c r="P124" i="6"/>
  <c r="P153" i="6"/>
  <c r="Q153" i="6" s="1"/>
  <c r="P172" i="6"/>
  <c r="P189" i="6"/>
  <c r="M212" i="6"/>
  <c r="Q212" i="6" s="1"/>
  <c r="P231" i="6"/>
  <c r="P244" i="6"/>
  <c r="P261" i="6"/>
  <c r="Q261" i="6" s="1"/>
  <c r="M287" i="6"/>
  <c r="Q287" i="6" s="1"/>
  <c r="P291" i="6"/>
  <c r="K12" i="6"/>
  <c r="K24" i="6"/>
  <c r="K36" i="6"/>
  <c r="K48" i="6"/>
  <c r="K60" i="6"/>
  <c r="M60" i="6" s="1"/>
  <c r="K72" i="6"/>
  <c r="M72" i="6" s="1"/>
  <c r="K84" i="6"/>
  <c r="M84" i="6" s="1"/>
  <c r="K96" i="6"/>
  <c r="M96" i="6" s="1"/>
  <c r="P155" i="6"/>
  <c r="K155" i="6"/>
  <c r="M155" i="6" s="1"/>
  <c r="P205" i="6"/>
  <c r="P245" i="6"/>
  <c r="K245" i="6"/>
  <c r="M245" i="6" s="1"/>
  <c r="P269" i="6"/>
  <c r="K269" i="6"/>
  <c r="M269" i="6" s="1"/>
  <c r="K21" i="6"/>
  <c r="K33" i="6"/>
  <c r="K45" i="6"/>
  <c r="K57" i="6"/>
  <c r="M57" i="6" s="1"/>
  <c r="K69" i="6"/>
  <c r="M69" i="6" s="1"/>
  <c r="K81" i="6"/>
  <c r="M81" i="6" s="1"/>
  <c r="K93" i="6"/>
  <c r="M93" i="6" s="1"/>
  <c r="K105" i="6"/>
  <c r="M105" i="6" s="1"/>
  <c r="K117" i="6"/>
  <c r="M117" i="6" s="1"/>
  <c r="Q117" i="6" s="1"/>
  <c r="M135" i="6"/>
  <c r="K149" i="6"/>
  <c r="M149" i="6" s="1"/>
  <c r="P157" i="6"/>
  <c r="K157" i="6"/>
  <c r="M157" i="6" s="1"/>
  <c r="P209" i="6"/>
  <c r="K209" i="6"/>
  <c r="M209" i="6" s="1"/>
  <c r="P253" i="6"/>
  <c r="P277" i="6"/>
  <c r="P143" i="6"/>
  <c r="K143" i="6"/>
  <c r="M143" i="6" s="1"/>
  <c r="P167" i="6"/>
  <c r="K167" i="6"/>
  <c r="M167" i="6" s="1"/>
  <c r="P179" i="6"/>
  <c r="K179" i="6"/>
  <c r="M179" i="6" s="1"/>
  <c r="P233" i="6"/>
  <c r="K233" i="6"/>
  <c r="M233" i="6" s="1"/>
  <c r="K19" i="6"/>
  <c r="K31" i="6"/>
  <c r="K43" i="6"/>
  <c r="K55" i="6"/>
  <c r="K67" i="6"/>
  <c r="M67" i="6" s="1"/>
  <c r="K79" i="6"/>
  <c r="M79" i="6" s="1"/>
  <c r="K91" i="6"/>
  <c r="M91" i="6" s="1"/>
  <c r="Q91" i="6" s="1"/>
  <c r="K103" i="6"/>
  <c r="M103" i="6" s="1"/>
  <c r="K115" i="6"/>
  <c r="M115" i="6" s="1"/>
  <c r="P138" i="6"/>
  <c r="K146" i="6"/>
  <c r="M146" i="6" s="1"/>
  <c r="P154" i="6"/>
  <c r="K154" i="6"/>
  <c r="M154" i="6" s="1"/>
  <c r="P169" i="6"/>
  <c r="K169" i="6"/>
  <c r="M169" i="6" s="1"/>
  <c r="P181" i="6"/>
  <c r="K181" i="6"/>
  <c r="M181" i="6" s="1"/>
  <c r="P191" i="6"/>
  <c r="K191" i="6"/>
  <c r="M191" i="6" s="1"/>
  <c r="K18" i="6"/>
  <c r="K30" i="6"/>
  <c r="K42" i="6"/>
  <c r="K54" i="6"/>
  <c r="K66" i="6"/>
  <c r="M66" i="6" s="1"/>
  <c r="K78" i="6"/>
  <c r="M78" i="6" s="1"/>
  <c r="K90" i="6"/>
  <c r="M90" i="6" s="1"/>
  <c r="Q90" i="6" s="1"/>
  <c r="K102" i="6"/>
  <c r="M102" i="6" s="1"/>
  <c r="K114" i="6"/>
  <c r="M114" i="6" s="1"/>
  <c r="K126" i="6"/>
  <c r="M126" i="6" s="1"/>
  <c r="P141" i="6"/>
  <c r="Q141" i="6" s="1"/>
  <c r="P165" i="6"/>
  <c r="P177" i="6"/>
  <c r="M186" i="6"/>
  <c r="Q186" i="6" s="1"/>
  <c r="P193" i="6"/>
  <c r="K193" i="6"/>
  <c r="M193" i="6" s="1"/>
  <c r="P257" i="6"/>
  <c r="K257" i="6"/>
  <c r="M257" i="6" s="1"/>
  <c r="P281" i="6"/>
  <c r="K281" i="6"/>
  <c r="M281" i="6" s="1"/>
  <c r="P145" i="6"/>
  <c r="K145" i="6"/>
  <c r="M145" i="6" s="1"/>
  <c r="P217" i="6"/>
  <c r="M250" i="6"/>
  <c r="P133" i="6"/>
  <c r="K133" i="6"/>
  <c r="M133" i="6" s="1"/>
  <c r="P197" i="6"/>
  <c r="K197" i="6"/>
  <c r="M197" i="6" s="1"/>
  <c r="P131" i="6"/>
  <c r="P142" i="6"/>
  <c r="K142" i="6"/>
  <c r="M142" i="6" s="1"/>
  <c r="P241" i="6"/>
  <c r="P265" i="6"/>
  <c r="K161" i="6"/>
  <c r="M161" i="6" s="1"/>
  <c r="K173" i="6"/>
  <c r="M173" i="6" s="1"/>
  <c r="P221" i="6"/>
  <c r="K221" i="6"/>
  <c r="M221" i="6" s="1"/>
  <c r="K293" i="6"/>
  <c r="M293" i="6" s="1"/>
  <c r="K136" i="6"/>
  <c r="M136" i="6" s="1"/>
  <c r="P139" i="6"/>
  <c r="K148" i="6"/>
  <c r="M148" i="6" s="1"/>
  <c r="Q148" i="6" s="1"/>
  <c r="K160" i="6"/>
  <c r="M160" i="6" s="1"/>
  <c r="Q160" i="6" s="1"/>
  <c r="P163" i="6"/>
  <c r="K172" i="6"/>
  <c r="M172" i="6" s="1"/>
  <c r="Q172" i="6" s="1"/>
  <c r="K184" i="6"/>
  <c r="M184" i="6" s="1"/>
  <c r="K196" i="6"/>
  <c r="M196" i="6" s="1"/>
  <c r="P199" i="6"/>
  <c r="K208" i="6"/>
  <c r="M208" i="6" s="1"/>
  <c r="P211" i="6"/>
  <c r="Q211" i="6" s="1"/>
  <c r="K220" i="6"/>
  <c r="M220" i="6" s="1"/>
  <c r="Q220" i="6" s="1"/>
  <c r="P223" i="6"/>
  <c r="Q223" i="6" s="1"/>
  <c r="K232" i="6"/>
  <c r="M232" i="6" s="1"/>
  <c r="K244" i="6"/>
  <c r="M244" i="6" s="1"/>
  <c r="K256" i="6"/>
  <c r="M256" i="6" s="1"/>
  <c r="P259" i="6"/>
  <c r="K268" i="6"/>
  <c r="M268" i="6" s="1"/>
  <c r="P271" i="6"/>
  <c r="Q271" i="6" s="1"/>
  <c r="K280" i="6"/>
  <c r="M280" i="6" s="1"/>
  <c r="P283" i="6"/>
  <c r="K292" i="6"/>
  <c r="M292" i="6" s="1"/>
  <c r="K291" i="6"/>
  <c r="M291" i="6" s="1"/>
  <c r="P294" i="6"/>
  <c r="K170" i="6"/>
  <c r="M170" i="6" s="1"/>
  <c r="K205" i="6"/>
  <c r="M205" i="6" s="1"/>
  <c r="K217" i="6"/>
  <c r="M217" i="6" s="1"/>
  <c r="K229" i="6"/>
  <c r="M229" i="6" s="1"/>
  <c r="K241" i="6"/>
  <c r="M241" i="6" s="1"/>
  <c r="K253" i="6"/>
  <c r="M253" i="6" s="1"/>
  <c r="K265" i="6"/>
  <c r="M265" i="6" s="1"/>
  <c r="K277" i="6"/>
  <c r="M277" i="6" s="1"/>
  <c r="K289" i="6"/>
  <c r="M289" i="6" s="1"/>
  <c r="K300" i="6"/>
  <c r="M300" i="6" s="1"/>
  <c r="K203" i="6"/>
  <c r="M203" i="6" s="1"/>
  <c r="Q203" i="6" s="1"/>
  <c r="K215" i="6"/>
  <c r="M215" i="6" s="1"/>
  <c r="K227" i="6"/>
  <c r="M227" i="6" s="1"/>
  <c r="K239" i="6"/>
  <c r="M239" i="6" s="1"/>
  <c r="K251" i="6"/>
  <c r="M251" i="6" s="1"/>
  <c r="K263" i="6"/>
  <c r="M263" i="6" s="1"/>
  <c r="K275" i="6"/>
  <c r="M275" i="6" s="1"/>
  <c r="K166" i="6"/>
  <c r="M166" i="6" s="1"/>
  <c r="K178" i="6"/>
  <c r="M178" i="6" s="1"/>
  <c r="K190" i="6"/>
  <c r="M190" i="6" s="1"/>
  <c r="Q190" i="6" s="1"/>
  <c r="K202" i="6"/>
  <c r="M202" i="6" s="1"/>
  <c r="K214" i="6"/>
  <c r="M214" i="6" s="1"/>
  <c r="Q214" i="6" s="1"/>
  <c r="K226" i="6"/>
  <c r="M226" i="6" s="1"/>
  <c r="Q199" i="6" l="1"/>
  <c r="Q67" i="6"/>
  <c r="Q281" i="6"/>
  <c r="Q102" i="6"/>
  <c r="Q184" i="6"/>
  <c r="Q275" i="6"/>
  <c r="Q189" i="6"/>
  <c r="Q99" i="6"/>
  <c r="Q240" i="6"/>
  <c r="Q222" i="6"/>
  <c r="Q217" i="6"/>
  <c r="Q183" i="6"/>
  <c r="Q71" i="6"/>
  <c r="Q244" i="6"/>
  <c r="Q113" i="6"/>
  <c r="Q76" i="6"/>
  <c r="Q165" i="6"/>
  <c r="Q230" i="6"/>
  <c r="Q298" i="6"/>
  <c r="Q180" i="6"/>
  <c r="Q175" i="6"/>
  <c r="Q128" i="6"/>
  <c r="Q258" i="6"/>
  <c r="Q98" i="6"/>
  <c r="Q174" i="6"/>
  <c r="Q194" i="6"/>
  <c r="Q247" i="6"/>
  <c r="Q88" i="6"/>
  <c r="Q75" i="6"/>
  <c r="Q74" i="6"/>
  <c r="Q118" i="6"/>
  <c r="Q164" i="6"/>
  <c r="Q187" i="6"/>
  <c r="Q188" i="6"/>
  <c r="Q270" i="6"/>
  <c r="Q246" i="6"/>
  <c r="Q279" i="6"/>
  <c r="Q185" i="6"/>
  <c r="Q85" i="6"/>
  <c r="Q278" i="6"/>
  <c r="Q239" i="6"/>
  <c r="Q300" i="6"/>
  <c r="Q171" i="6"/>
  <c r="Q200" i="6"/>
  <c r="Q122" i="6"/>
  <c r="Q268" i="6"/>
  <c r="Q206" i="6"/>
  <c r="Q296" i="6"/>
  <c r="Q238" i="6"/>
  <c r="P23" i="6"/>
  <c r="P13" i="6"/>
  <c r="M13" i="6"/>
  <c r="Q166" i="6"/>
  <c r="Q253" i="6"/>
  <c r="Q196" i="6"/>
  <c r="Q169" i="6"/>
  <c r="Q249" i="6"/>
  <c r="Q260" i="6"/>
  <c r="Q198" i="6"/>
  <c r="Q224" i="6"/>
  <c r="Q111" i="6"/>
  <c r="Q263" i="6"/>
  <c r="Q256" i="6"/>
  <c r="Q89" i="6"/>
  <c r="Q259" i="6"/>
  <c r="Q236" i="6"/>
  <c r="Q173" i="6"/>
  <c r="Q162" i="6"/>
  <c r="Q210" i="6"/>
  <c r="Q237" i="6"/>
  <c r="Q215" i="6"/>
  <c r="Q294" i="6"/>
  <c r="Q232" i="6"/>
  <c r="Q177" i="6"/>
  <c r="Q264" i="6"/>
  <c r="Q182" i="6"/>
  <c r="Q248" i="6"/>
  <c r="P36" i="6"/>
  <c r="Q178" i="6"/>
  <c r="Q226" i="6"/>
  <c r="Q120" i="6"/>
  <c r="Q163" i="6"/>
  <c r="Q267" i="6"/>
  <c r="Q218" i="6"/>
  <c r="Q292" i="6"/>
  <c r="Q283" i="6"/>
  <c r="Q252" i="6"/>
  <c r="Q280" i="6"/>
  <c r="Q208" i="6"/>
  <c r="Q286" i="6"/>
  <c r="Q282" i="6"/>
  <c r="P44" i="6"/>
  <c r="P28" i="6"/>
  <c r="M56" i="6"/>
  <c r="Q56" i="6" s="1"/>
  <c r="P43" i="6"/>
  <c r="P51" i="6"/>
  <c r="Q51" i="6" s="1"/>
  <c r="P49" i="6"/>
  <c r="P39" i="6"/>
  <c r="P48" i="6"/>
  <c r="P32" i="6"/>
  <c r="P52" i="6"/>
  <c r="P29" i="6"/>
  <c r="P40" i="6"/>
  <c r="Q40" i="6" s="1"/>
  <c r="P27" i="6"/>
  <c r="P16" i="6"/>
  <c r="P25" i="6"/>
  <c r="P15" i="6"/>
  <c r="P30" i="6"/>
  <c r="P34" i="6"/>
  <c r="P20" i="6"/>
  <c r="P21" i="6"/>
  <c r="P55" i="6"/>
  <c r="P11" i="6"/>
  <c r="P35" i="6"/>
  <c r="P26" i="6"/>
  <c r="P17" i="6"/>
  <c r="P47" i="6"/>
  <c r="M41" i="6"/>
  <c r="Q41" i="6" s="1"/>
  <c r="M27" i="6"/>
  <c r="M15" i="6"/>
  <c r="M14" i="6"/>
  <c r="Q14" i="6" s="1"/>
  <c r="M39" i="6"/>
  <c r="M52" i="6"/>
  <c r="M29" i="6"/>
  <c r="M46" i="6"/>
  <c r="Q46" i="6" s="1"/>
  <c r="M16" i="6"/>
  <c r="M25" i="6"/>
  <c r="M20" i="6"/>
  <c r="M12" i="6"/>
  <c r="Q12" i="6" s="1"/>
  <c r="M23" i="6"/>
  <c r="Q23" i="6" s="1"/>
  <c r="M55" i="6"/>
  <c r="M17" i="6"/>
  <c r="M43" i="6"/>
  <c r="M11" i="6"/>
  <c r="M31" i="6"/>
  <c r="Q31" i="6" s="1"/>
  <c r="M35" i="6"/>
  <c r="M33" i="6"/>
  <c r="Q33" i="6" s="1"/>
  <c r="M22" i="6"/>
  <c r="Q22" i="6" s="1"/>
  <c r="M47" i="6"/>
  <c r="M28" i="6"/>
  <c r="Q28" i="6" s="1"/>
  <c r="M53" i="6"/>
  <c r="Q53" i="6" s="1"/>
  <c r="M54" i="6"/>
  <c r="Q54" i="6" s="1"/>
  <c r="M42" i="6"/>
  <c r="Q42" i="6" s="1"/>
  <c r="M21" i="6"/>
  <c r="M38" i="6"/>
  <c r="Q38" i="6" s="1"/>
  <c r="M19" i="6"/>
  <c r="Q19" i="6" s="1"/>
  <c r="M30" i="6"/>
  <c r="M48" i="6"/>
  <c r="M34" i="6"/>
  <c r="M50" i="6"/>
  <c r="Q50" i="6" s="1"/>
  <c r="M18" i="6"/>
  <c r="Q18" i="6" s="1"/>
  <c r="M36" i="6"/>
  <c r="M10" i="6"/>
  <c r="Q10" i="6" s="1"/>
  <c r="M24" i="6"/>
  <c r="Q24" i="6" s="1"/>
  <c r="M32" i="6"/>
  <c r="M44" i="6"/>
  <c r="M26" i="6"/>
  <c r="M37" i="6"/>
  <c r="Q37" i="6" s="1"/>
  <c r="M45" i="6"/>
  <c r="Q45" i="6" s="1"/>
  <c r="M49" i="6"/>
  <c r="Q57" i="6"/>
  <c r="Q151" i="6"/>
  <c r="Q97" i="6"/>
  <c r="Q112" i="6"/>
  <c r="Q139" i="6"/>
  <c r="Q61" i="6"/>
  <c r="Q150" i="6"/>
  <c r="Q130" i="6"/>
  <c r="Q125" i="6"/>
  <c r="Q79" i="6"/>
  <c r="Q109" i="6"/>
  <c r="Q78" i="6"/>
  <c r="Q144" i="6"/>
  <c r="Q68" i="6"/>
  <c r="Q134" i="6"/>
  <c r="Q92" i="6"/>
  <c r="Q152" i="6"/>
  <c r="Q59" i="6"/>
  <c r="Q65" i="6"/>
  <c r="Q84" i="6"/>
  <c r="Q104" i="6"/>
  <c r="Q62" i="6"/>
  <c r="Q137" i="6"/>
  <c r="Q131" i="6"/>
  <c r="Q83" i="6"/>
  <c r="Q149" i="6"/>
  <c r="Q106" i="6"/>
  <c r="Q107" i="6"/>
  <c r="Q72" i="6"/>
  <c r="Q135" i="6"/>
  <c r="Q100" i="6"/>
  <c r="Q82" i="6"/>
  <c r="Q70" i="6"/>
  <c r="Q145" i="6"/>
  <c r="Q64" i="6"/>
  <c r="Q123" i="6"/>
  <c r="Q66" i="6"/>
  <c r="Q136" i="6"/>
  <c r="Q114" i="6"/>
  <c r="Q93" i="6"/>
  <c r="Q147" i="6"/>
  <c r="Q105" i="6"/>
  <c r="Q231" i="6"/>
  <c r="Q290" i="6"/>
  <c r="Q251" i="6"/>
  <c r="Q60" i="6"/>
  <c r="Q288" i="6"/>
  <c r="Q205" i="6"/>
  <c r="Q291" i="6"/>
  <c r="Q242" i="6"/>
  <c r="Q299" i="6"/>
  <c r="Q274" i="6"/>
  <c r="Q191" i="6"/>
  <c r="Q63" i="6"/>
  <c r="Q219" i="6"/>
  <c r="Q170" i="6"/>
  <c r="Q176" i="6"/>
  <c r="Q80" i="6"/>
  <c r="Q87" i="6"/>
  <c r="Q69" i="6"/>
  <c r="Q243" i="6"/>
  <c r="Q95" i="6"/>
  <c r="Q192" i="6"/>
  <c r="Q250" i="6"/>
  <c r="Q146" i="6"/>
  <c r="Q295" i="6"/>
  <c r="Q265" i="6"/>
  <c r="Q293" i="6"/>
  <c r="Q115" i="6"/>
  <c r="Q266" i="6"/>
  <c r="Q124" i="6"/>
  <c r="Q156" i="6"/>
  <c r="Q289" i="6"/>
  <c r="Q168" i="6"/>
  <c r="Q273" i="6"/>
  <c r="Q229" i="6"/>
  <c r="Q126" i="6"/>
  <c r="Q181" i="6"/>
  <c r="Q140" i="6"/>
  <c r="Q96" i="6"/>
  <c r="Q241" i="6"/>
  <c r="Q269" i="6"/>
  <c r="Q195" i="6"/>
  <c r="Q154" i="6"/>
  <c r="Q159" i="6"/>
  <c r="Q221" i="6"/>
  <c r="Q142" i="6"/>
  <c r="Q227" i="6"/>
  <c r="Q235" i="6"/>
  <c r="Q233" i="6"/>
  <c r="Q81" i="6"/>
  <c r="Q127" i="6"/>
  <c r="Q103" i="6"/>
  <c r="Q108" i="6"/>
  <c r="Q101" i="6"/>
  <c r="Q202" i="6"/>
  <c r="Q133" i="6"/>
  <c r="Q257" i="6"/>
  <c r="Q157" i="6"/>
  <c r="Q155" i="6"/>
  <c r="Q161" i="6"/>
  <c r="Q277" i="6"/>
  <c r="Q167" i="6"/>
  <c r="Q193" i="6"/>
  <c r="Q179" i="6"/>
  <c r="Q245" i="6"/>
  <c r="Q143" i="6"/>
  <c r="Q138" i="6"/>
  <c r="Q197" i="6"/>
  <c r="Q209" i="6"/>
  <c r="Q13" i="6" l="1"/>
  <c r="Q36" i="6"/>
  <c r="Q43" i="6"/>
  <c r="Q44" i="6"/>
  <c r="Q27" i="6"/>
  <c r="Q26" i="6"/>
  <c r="Q15" i="6"/>
  <c r="Q39" i="6"/>
  <c r="Q20" i="6"/>
  <c r="Q34" i="6"/>
  <c r="Q49" i="6"/>
  <c r="Q48" i="6"/>
  <c r="Q29" i="6"/>
  <c r="Q55" i="6"/>
  <c r="Q47" i="6"/>
  <c r="Q25" i="6"/>
  <c r="Q21" i="6"/>
  <c r="Q17" i="6"/>
  <c r="Q16" i="6"/>
  <c r="Q35" i="6"/>
  <c r="Q32" i="6"/>
  <c r="Q11" i="6"/>
  <c r="Q52" i="6"/>
  <c r="Q30" i="6"/>
</calcChain>
</file>

<file path=xl/sharedStrings.xml><?xml version="1.0" encoding="utf-8"?>
<sst xmlns="http://schemas.openxmlformats.org/spreadsheetml/2006/main" count="51" uniqueCount="37">
  <si>
    <t>Name, Vorname</t>
  </si>
  <si>
    <t>Jahrg.</t>
  </si>
  <si>
    <t>Alter</t>
  </si>
  <si>
    <t>Bruttolohn</t>
  </si>
  <si>
    <t>Koordinations-</t>
  </si>
  <si>
    <t>versicherter</t>
  </si>
  <si>
    <t>Arbeitnehmer</t>
  </si>
  <si>
    <t>Arbeitgeber</t>
  </si>
  <si>
    <t xml:space="preserve">Total </t>
  </si>
  <si>
    <t>pro Jahr</t>
  </si>
  <si>
    <t>Abzug</t>
  </si>
  <si>
    <t>Lohn</t>
  </si>
  <si>
    <t>Risiko-</t>
  </si>
  <si>
    <t>Total</t>
  </si>
  <si>
    <t>Arbeitnehmer-</t>
  </si>
  <si>
    <t>Beiträge</t>
  </si>
  <si>
    <t>pro</t>
  </si>
  <si>
    <t>und</t>
  </si>
  <si>
    <t>Monat</t>
  </si>
  <si>
    <t>Arbeitgeber-</t>
  </si>
  <si>
    <t>pro Monat</t>
  </si>
  <si>
    <t>Vor-</t>
  </si>
  <si>
    <t>sorge-</t>
  </si>
  <si>
    <t>stufe</t>
  </si>
  <si>
    <t>Zusatz-</t>
  </si>
  <si>
    <t>beitrag</t>
  </si>
  <si>
    <t>Spar-</t>
  </si>
  <si>
    <t xml:space="preserve">Beitrag </t>
  </si>
  <si>
    <t>plan</t>
  </si>
  <si>
    <t>AG</t>
  </si>
  <si>
    <t>AN</t>
  </si>
  <si>
    <t>+</t>
  </si>
  <si>
    <r>
      <t>AG</t>
    </r>
    <r>
      <rPr>
        <vertAlign val="superscript"/>
        <sz val="9"/>
        <rFont val="Arial"/>
        <family val="2"/>
      </rPr>
      <t>1</t>
    </r>
  </si>
  <si>
    <r>
      <t>AN</t>
    </r>
    <r>
      <rPr>
        <vertAlign val="superscript"/>
        <sz val="9"/>
        <rFont val="Arial"/>
        <family val="2"/>
      </rPr>
      <t>2</t>
    </r>
  </si>
  <si>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Vorsorgestufe AN: Hat Arbeitnehmer Vorsorgestufe 2 gewählt, bitte 2 eingeben, sonst offenlassen</t>
    </r>
  </si>
  <si>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Sparplan AG: für Sparplan Plus, bitte ein + eingeben, sonst offenlassen</t>
    </r>
  </si>
  <si>
    <t>Pensionskassen-Beitragsberechnung ab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</si>
</sst>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10" fontId="4" fillId="0" borderId="0" xfId="1" applyNumberFormat="1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0" fontId="4" fillId="1" borderId="1" xfId="0" applyFont="1" applyFill="1" applyBorder="1" applyAlignment="1" applyProtection="1">
      <protection hidden="1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1" borderId="2" xfId="0" applyFont="1" applyFill="1" applyBorder="1" applyProtection="1"/>
    <xf numFmtId="0" fontId="4" fillId="1" borderId="3" xfId="0" applyFont="1" applyFill="1" applyBorder="1" applyAlignment="1" applyProtection="1"/>
    <xf numFmtId="0" fontId="4" fillId="1" borderId="3" xfId="0" applyFont="1" applyFill="1" applyBorder="1" applyProtection="1"/>
    <xf numFmtId="0" fontId="4" fillId="1" borderId="4" xfId="0" applyFont="1" applyFill="1" applyBorder="1" applyProtection="1"/>
    <xf numFmtId="0" fontId="4" fillId="1" borderId="5" xfId="0" applyFont="1" applyFill="1" applyBorder="1" applyProtection="1"/>
    <xf numFmtId="0" fontId="4" fillId="1" borderId="6" xfId="0" applyFont="1" applyFill="1" applyBorder="1" applyProtection="1"/>
    <xf numFmtId="0" fontId="4" fillId="1" borderId="7" xfId="0" applyFont="1" applyFill="1" applyBorder="1" applyProtection="1"/>
    <xf numFmtId="0" fontId="4" fillId="1" borderId="8" xfId="0" applyFont="1" applyFill="1" applyBorder="1" applyAlignment="1" applyProtection="1"/>
    <xf numFmtId="0" fontId="4" fillId="1" borderId="8" xfId="0" applyFont="1" applyFill="1" applyBorder="1" applyProtection="1"/>
    <xf numFmtId="0" fontId="4" fillId="1" borderId="0" xfId="0" applyFont="1" applyFill="1" applyBorder="1" applyProtection="1"/>
    <xf numFmtId="0" fontId="4" fillId="1" borderId="9" xfId="0" applyFont="1" applyFill="1" applyBorder="1" applyProtection="1"/>
    <xf numFmtId="0" fontId="4" fillId="1" borderId="10" xfId="0" applyFont="1" applyFill="1" applyBorder="1" applyProtection="1"/>
    <xf numFmtId="0" fontId="4" fillId="1" borderId="1" xfId="0" applyFont="1" applyFill="1" applyBorder="1" applyAlignment="1" applyProtection="1"/>
    <xf numFmtId="0" fontId="4" fillId="1" borderId="1" xfId="0" applyFont="1" applyFill="1" applyBorder="1" applyProtection="1"/>
    <xf numFmtId="0" fontId="4" fillId="1" borderId="11" xfId="0" applyFont="1" applyFill="1" applyBorder="1" applyProtection="1"/>
    <xf numFmtId="0" fontId="4" fillId="1" borderId="12" xfId="0" applyFont="1" applyFill="1" applyBorder="1" applyProtection="1"/>
    <xf numFmtId="10" fontId="3" fillId="0" borderId="0" xfId="0" applyNumberFormat="1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10" fontId="4" fillId="1" borderId="3" xfId="0" applyNumberFormat="1" applyFont="1" applyFill="1" applyBorder="1" applyAlignment="1" applyProtection="1"/>
    <xf numFmtId="10" fontId="4" fillId="1" borderId="8" xfId="0" applyNumberFormat="1" applyFont="1" applyFill="1" applyBorder="1" applyAlignment="1" applyProtection="1"/>
    <xf numFmtId="10" fontId="4" fillId="1" borderId="1" xfId="0" applyNumberFormat="1" applyFont="1" applyFill="1" applyBorder="1" applyAlignment="1" applyProtection="1">
      <protection hidden="1"/>
    </xf>
    <xf numFmtId="10" fontId="4" fillId="0" borderId="0" xfId="0" applyNumberFormat="1" applyFont="1" applyAlignment="1">
      <alignment horizontal="center"/>
    </xf>
    <xf numFmtId="4" fontId="4" fillId="0" borderId="0" xfId="0" applyNumberFormat="1" applyFont="1" applyBorder="1" applyAlignment="1" applyProtection="1">
      <alignment horizontal="right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164" fontId="4" fillId="0" borderId="0" xfId="1" applyNumberFormat="1" applyFont="1" applyProtection="1"/>
    <xf numFmtId="0" fontId="4" fillId="1" borderId="1" xfId="0" applyFont="1" applyFill="1" applyBorder="1" applyAlignment="1" applyProtection="1">
      <alignment horizontal="center" vertical="center"/>
    </xf>
    <xf numFmtId="0" fontId="4" fillId="1" borderId="8" xfId="0" applyFont="1" applyFill="1" applyBorder="1" applyAlignment="1" applyProtection="1">
      <protection hidden="1"/>
    </xf>
    <xf numFmtId="0" fontId="4" fillId="1" borderId="8" xfId="0" applyFont="1" applyFill="1" applyBorder="1" applyAlignment="1" applyProtection="1">
      <alignment horizontal="center" vertical="center"/>
    </xf>
    <xf numFmtId="10" fontId="4" fillId="1" borderId="8" xfId="0" applyNumberFormat="1" applyFont="1" applyFill="1" applyBorder="1" applyAlignment="1" applyProtection="1">
      <protection hidden="1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57C0-4F61-443C-BBED-92021D7F7CEE}">
  <sheetPr>
    <pageSetUpPr fitToPage="1"/>
  </sheetPr>
  <dimension ref="A1:T324"/>
  <sheetViews>
    <sheetView showZeros="0" tabSelected="1" workbookViewId="0">
      <selection activeCell="F13" sqref="F13"/>
    </sheetView>
  </sheetViews>
  <sheetFormatPr baseColWidth="10" defaultRowHeight="12" x14ac:dyDescent="0.2"/>
  <cols>
    <col min="1" max="1" width="20.85546875" style="5" customWidth="1"/>
    <col min="2" max="2" width="6" style="6" customWidth="1"/>
    <col min="3" max="4" width="5.5703125" style="2" customWidth="1"/>
    <col min="5" max="5" width="6.140625" style="6" bestFit="1" customWidth="1"/>
    <col min="6" max="7" width="6.7109375" style="35" bestFit="1" customWidth="1"/>
    <col min="8" max="8" width="10.140625" style="5" customWidth="1"/>
    <col min="9" max="9" width="10.5703125" style="1" customWidth="1"/>
    <col min="10" max="10" width="10.42578125" style="1" customWidth="1"/>
    <col min="11" max="11" width="8.42578125" style="1" customWidth="1"/>
    <col min="12" max="12" width="7.7109375" style="1" customWidth="1"/>
    <col min="13" max="13" width="7.7109375" style="1" bestFit="1" customWidth="1"/>
    <col min="14" max="14" width="8.42578125" style="1" customWidth="1"/>
    <col min="15" max="15" width="8.7109375" style="1" customWidth="1"/>
    <col min="16" max="16" width="8.140625" style="1" customWidth="1"/>
    <col min="17" max="17" width="12.7109375" style="1" customWidth="1"/>
    <col min="18" max="18" width="6.140625" style="1" customWidth="1"/>
    <col min="19" max="19" width="7" style="1" bestFit="1" customWidth="1"/>
    <col min="20" max="22" width="6" style="1" bestFit="1" customWidth="1"/>
    <col min="23" max="23" width="7" style="1" bestFit="1" customWidth="1"/>
    <col min="24" max="16384" width="11.42578125" style="1"/>
  </cols>
  <sheetData>
    <row r="1" spans="1:20" s="11" customFormat="1" ht="13.5" x14ac:dyDescent="0.2">
      <c r="A1" s="9" t="s">
        <v>36</v>
      </c>
      <c r="B1" s="10"/>
      <c r="C1" s="10"/>
      <c r="D1" s="10"/>
      <c r="E1" s="10"/>
      <c r="F1" s="30"/>
      <c r="G1" s="30"/>
      <c r="H1" s="12" t="s">
        <v>35</v>
      </c>
    </row>
    <row r="2" spans="1:20" s="12" customFormat="1" ht="14.25" thickBot="1" x14ac:dyDescent="0.25">
      <c r="B2" s="13"/>
      <c r="C2" s="13"/>
      <c r="D2" s="13"/>
      <c r="E2" s="13"/>
      <c r="F2" s="31"/>
      <c r="G2" s="31"/>
      <c r="H2" s="12" t="s">
        <v>34</v>
      </c>
    </row>
    <row r="3" spans="1:20" s="12" customFormat="1" ht="12.75" thickTop="1" x14ac:dyDescent="0.2">
      <c r="A3" s="14" t="s">
        <v>0</v>
      </c>
      <c r="B3" s="15" t="s">
        <v>1</v>
      </c>
      <c r="C3" s="15" t="s">
        <v>2</v>
      </c>
      <c r="D3" s="15" t="s">
        <v>26</v>
      </c>
      <c r="E3" s="15" t="s">
        <v>21</v>
      </c>
      <c r="F3" s="32" t="s">
        <v>24</v>
      </c>
      <c r="G3" s="32" t="s">
        <v>24</v>
      </c>
      <c r="H3" s="16" t="s">
        <v>3</v>
      </c>
      <c r="I3" s="16" t="s">
        <v>4</v>
      </c>
      <c r="J3" s="16" t="s">
        <v>5</v>
      </c>
      <c r="K3" s="17"/>
      <c r="L3" s="17" t="s">
        <v>6</v>
      </c>
      <c r="M3" s="18"/>
      <c r="N3" s="17"/>
      <c r="O3" s="17" t="s">
        <v>7</v>
      </c>
      <c r="P3" s="17"/>
      <c r="Q3" s="19" t="s">
        <v>8</v>
      </c>
    </row>
    <row r="4" spans="1:20" s="12" customFormat="1" x14ac:dyDescent="0.2">
      <c r="A4" s="20"/>
      <c r="B4" s="21"/>
      <c r="C4" s="21"/>
      <c r="D4" s="21" t="s">
        <v>28</v>
      </c>
      <c r="E4" s="21" t="s">
        <v>22</v>
      </c>
      <c r="F4" s="33" t="s">
        <v>25</v>
      </c>
      <c r="G4" s="33" t="s">
        <v>25</v>
      </c>
      <c r="H4" s="22" t="s">
        <v>9</v>
      </c>
      <c r="I4" s="22" t="s">
        <v>10</v>
      </c>
      <c r="J4" s="22" t="s">
        <v>11</v>
      </c>
      <c r="K4" s="23" t="s">
        <v>26</v>
      </c>
      <c r="L4" s="24" t="s">
        <v>12</v>
      </c>
      <c r="M4" s="24" t="s">
        <v>13</v>
      </c>
      <c r="N4" s="22" t="s">
        <v>26</v>
      </c>
      <c r="O4" s="23" t="s">
        <v>12</v>
      </c>
      <c r="P4" s="24" t="s">
        <v>13</v>
      </c>
      <c r="Q4" s="24" t="s">
        <v>14</v>
      </c>
    </row>
    <row r="5" spans="1:20" s="12" customFormat="1" x14ac:dyDescent="0.2">
      <c r="A5" s="20"/>
      <c r="B5" s="21"/>
      <c r="C5" s="21"/>
      <c r="D5" s="21"/>
      <c r="E5" s="21" t="s">
        <v>23</v>
      </c>
      <c r="F5" s="33"/>
      <c r="G5" s="33"/>
      <c r="H5" s="22"/>
      <c r="I5" s="22"/>
      <c r="J5" s="22" t="s">
        <v>9</v>
      </c>
      <c r="K5" s="23" t="s">
        <v>25</v>
      </c>
      <c r="L5" s="24" t="s">
        <v>25</v>
      </c>
      <c r="M5" s="24" t="s">
        <v>27</v>
      </c>
      <c r="N5" s="24" t="s">
        <v>25</v>
      </c>
      <c r="O5" s="24" t="s">
        <v>25</v>
      </c>
      <c r="P5" s="24" t="s">
        <v>27</v>
      </c>
      <c r="Q5" s="24" t="s">
        <v>17</v>
      </c>
    </row>
    <row r="6" spans="1:20" s="12" customFormat="1" x14ac:dyDescent="0.2">
      <c r="A6" s="20"/>
      <c r="B6" s="21"/>
      <c r="C6" s="21"/>
      <c r="D6" s="21"/>
      <c r="E6" s="21"/>
      <c r="F6" s="33"/>
      <c r="G6" s="33"/>
      <c r="H6" s="22"/>
      <c r="I6" s="22"/>
      <c r="J6" s="22"/>
      <c r="K6" s="23"/>
      <c r="L6" s="24"/>
      <c r="M6" s="24" t="s">
        <v>16</v>
      </c>
      <c r="N6" s="22"/>
      <c r="O6" s="23"/>
      <c r="P6" s="24" t="s">
        <v>16</v>
      </c>
      <c r="Q6" s="24" t="s">
        <v>19</v>
      </c>
    </row>
    <row r="7" spans="1:20" s="12" customFormat="1" ht="13.5" x14ac:dyDescent="0.2">
      <c r="A7" s="20"/>
      <c r="B7" s="21"/>
      <c r="C7" s="21"/>
      <c r="D7" s="21" t="s">
        <v>32</v>
      </c>
      <c r="E7" s="21" t="s">
        <v>33</v>
      </c>
      <c r="F7" s="33" t="s">
        <v>29</v>
      </c>
      <c r="G7" s="33" t="s">
        <v>30</v>
      </c>
      <c r="H7" s="22"/>
      <c r="I7" s="22"/>
      <c r="J7" s="22"/>
      <c r="K7" s="23"/>
      <c r="L7" s="24"/>
      <c r="M7" s="24" t="s">
        <v>18</v>
      </c>
      <c r="N7" s="22"/>
      <c r="O7" s="23"/>
      <c r="P7" s="24" t="s">
        <v>18</v>
      </c>
      <c r="Q7" s="24" t="s">
        <v>15</v>
      </c>
    </row>
    <row r="8" spans="1:20" s="12" customFormat="1" x14ac:dyDescent="0.2">
      <c r="A8" s="20"/>
      <c r="B8" s="21">
        <v>0</v>
      </c>
      <c r="C8" s="40">
        <v>2025</v>
      </c>
      <c r="D8" s="41" t="s">
        <v>31</v>
      </c>
      <c r="E8" s="41">
        <v>2</v>
      </c>
      <c r="F8" s="42"/>
      <c r="G8" s="42"/>
      <c r="H8" s="22"/>
      <c r="I8" s="22">
        <v>26460</v>
      </c>
      <c r="J8" s="22">
        <v>302400</v>
      </c>
      <c r="K8" s="23"/>
      <c r="L8" s="24"/>
      <c r="M8" s="24"/>
      <c r="N8" s="22"/>
      <c r="O8" s="23"/>
      <c r="P8" s="24"/>
      <c r="Q8" s="24" t="s">
        <v>20</v>
      </c>
    </row>
    <row r="9" spans="1:20" s="12" customFormat="1" ht="12.75" thickBot="1" x14ac:dyDescent="0.25">
      <c r="A9" s="25"/>
      <c r="B9" s="26">
        <v>0</v>
      </c>
      <c r="C9" s="8"/>
      <c r="D9" s="39"/>
      <c r="E9" s="39"/>
      <c r="F9" s="34"/>
      <c r="G9" s="34"/>
      <c r="H9" s="27"/>
      <c r="I9" s="27"/>
      <c r="J9" s="27"/>
      <c r="K9" s="28"/>
      <c r="L9" s="29"/>
      <c r="M9" s="29"/>
      <c r="N9" s="27"/>
      <c r="O9" s="28"/>
      <c r="P9" s="29"/>
      <c r="Q9" s="29"/>
      <c r="S9" s="38"/>
      <c r="T9" s="38"/>
    </row>
    <row r="10" spans="1:20" ht="12.75" customHeight="1" thickTop="1" x14ac:dyDescent="0.2">
      <c r="B10" s="5"/>
      <c r="C10" s="2">
        <f>IF(B10=0,0,C$8-B10)</f>
        <v>0</v>
      </c>
      <c r="D10" s="6"/>
      <c r="F10" s="35">
        <f>IF(D10="+",1%,0)</f>
        <v>0</v>
      </c>
      <c r="G10" s="35">
        <f>IF(E10&lt;2,0,(IF(C10&gt;29,1%,0.5%)))</f>
        <v>0</v>
      </c>
      <c r="H10" s="7"/>
      <c r="I10" s="3">
        <f t="shared" ref="I10:I72" si="0">INT((IF(H10=0,0,IF(H10*0.3333333&gt;I$8,I$8,H10*0.3333333)))*20+0.5)/20</f>
        <v>0</v>
      </c>
      <c r="J10" s="3">
        <f t="shared" ref="J10:J72" si="1">ROUND((IF(H10-I10&gt;J$8,J$8,H10-I10)),0)</f>
        <v>0</v>
      </c>
      <c r="K10" s="3">
        <f>INT((IF($C10=0,0,IF($C10&gt;49,$J10/12*(11%+$G10),IF($C10&gt;44,$J10/12*(9.5%+$G10),IF($C10&gt;39,$J10/12*(8.5%+$G10),IF($C10&gt;34,$J10/12*(8%+$G10),IF($C10&gt;29,$J10/12*(7%+$G10),IF($C10&gt;23,$J10/12*(6.5%+$G10),0))))))))*20+0.5)/20</f>
        <v>0</v>
      </c>
      <c r="L10" s="3">
        <f>INT(((IF($B10=0,0,$J10*1.5%/12)))*20+0.5)/20</f>
        <v>0</v>
      </c>
      <c r="M10" s="3">
        <f>SUM(K10:L10)</f>
        <v>0</v>
      </c>
      <c r="N10" s="3">
        <f t="shared" ref="N10:N73" si="2">INT((IF($C10=0,0,IF($C10&gt;54,$J10/12*(14%+$F10),IF($C10&gt;49,$J10/12*(13%+$F10),IF($C10&gt;44,$J10/12*(11.5%+$F10),IF($C10&gt;39,$J10/12*(10%+$F10),IF($C10&gt;34,$J10/12*(9%+$F10),IF($C10&gt;29,$J10/12*(8%+$F10),IF($C10&gt;23,$J10/12*(7%+$F10),0)))))))))*20+0.5)/20</f>
        <v>0</v>
      </c>
      <c r="O10" s="3">
        <f>INT(((IF($B10=0,0,$J10*1.5%/12)))*20+0.5)/20</f>
        <v>0</v>
      </c>
      <c r="P10" s="3">
        <f>SUM(N10:O10)</f>
        <v>0</v>
      </c>
      <c r="Q10" s="3">
        <f>M10+P10</f>
        <v>0</v>
      </c>
      <c r="R10" s="4"/>
      <c r="S10" s="38"/>
      <c r="T10" s="38"/>
    </row>
    <row r="11" spans="1:20" ht="12.75" customHeight="1" x14ac:dyDescent="0.2">
      <c r="B11" s="5"/>
      <c r="C11" s="2">
        <f t="shared" ref="C11:C74" si="3">IF(B11=0,0,C$8-B11)</f>
        <v>0</v>
      </c>
      <c r="D11" s="6"/>
      <c r="F11" s="35">
        <f t="shared" ref="F11:F74" si="4">IF(D11="+",1%,0)</f>
        <v>0</v>
      </c>
      <c r="G11" s="35">
        <f t="shared" ref="G11:G74" si="5">IF(E11&lt;2,0,(IF(C11&gt;29,1%,0.5%)))</f>
        <v>0</v>
      </c>
      <c r="H11" s="7"/>
      <c r="I11" s="3">
        <f t="shared" si="0"/>
        <v>0</v>
      </c>
      <c r="J11" s="3">
        <f t="shared" si="1"/>
        <v>0</v>
      </c>
      <c r="K11" s="3">
        <f t="shared" ref="K11:K74" si="6">INT((IF($C11=0,0,IF($C11&gt;49,$J11/12*(11%+$G11),IF($C11&gt;44,$J11/12*(9.5%+$G11),IF($C11&gt;39,$J11/12*(8.5%+$G11),IF($C11&gt;34,$J11/12*(8%+$G11),IF($C11&gt;29,$J11/12*(7%+$G11),IF($C11&gt;23,$J11/12*(6.5%+$G11),0))))))))*20+0.5)/20</f>
        <v>0</v>
      </c>
      <c r="L11" s="3">
        <f t="shared" ref="L11:L74" si="7">INT(((IF($B11=0,0,$J11*1.5%/12)))*20+0.5)/20</f>
        <v>0</v>
      </c>
      <c r="M11" s="3">
        <f t="shared" ref="M11:M74" si="8">SUM(K11:L11)</f>
        <v>0</v>
      </c>
      <c r="N11" s="3">
        <f t="shared" si="2"/>
        <v>0</v>
      </c>
      <c r="O11" s="3">
        <f t="shared" ref="O11:O74" si="9">INT(((IF($B11=0,0,$J11*1.5%/12)))*20+0.5)/20</f>
        <v>0</v>
      </c>
      <c r="P11" s="3">
        <f t="shared" ref="P11:P74" si="10">SUM(N11:O11)</f>
        <v>0</v>
      </c>
      <c r="Q11" s="3">
        <f t="shared" ref="Q11:Q74" si="11">M11+P11</f>
        <v>0</v>
      </c>
      <c r="R11" s="4"/>
      <c r="S11" s="38"/>
      <c r="T11" s="38"/>
    </row>
    <row r="12" spans="1:20" ht="12.75" customHeight="1" x14ac:dyDescent="0.2">
      <c r="B12" s="5"/>
      <c r="C12" s="2">
        <f t="shared" si="3"/>
        <v>0</v>
      </c>
      <c r="D12" s="6"/>
      <c r="F12" s="35">
        <f t="shared" si="4"/>
        <v>0</v>
      </c>
      <c r="G12" s="35">
        <f t="shared" si="5"/>
        <v>0</v>
      </c>
      <c r="H12" s="7"/>
      <c r="I12" s="3">
        <f t="shared" si="0"/>
        <v>0</v>
      </c>
      <c r="J12" s="3">
        <f t="shared" si="1"/>
        <v>0</v>
      </c>
      <c r="K12" s="3">
        <f t="shared" si="6"/>
        <v>0</v>
      </c>
      <c r="L12" s="3">
        <f t="shared" si="7"/>
        <v>0</v>
      </c>
      <c r="M12" s="3">
        <f t="shared" si="8"/>
        <v>0</v>
      </c>
      <c r="N12" s="3">
        <f t="shared" si="2"/>
        <v>0</v>
      </c>
      <c r="O12" s="3">
        <f t="shared" si="9"/>
        <v>0</v>
      </c>
      <c r="P12" s="3">
        <f t="shared" si="10"/>
        <v>0</v>
      </c>
      <c r="Q12" s="3">
        <f t="shared" si="11"/>
        <v>0</v>
      </c>
      <c r="R12" s="4"/>
      <c r="S12" s="38"/>
      <c r="T12" s="38"/>
    </row>
    <row r="13" spans="1:20" ht="12.75" customHeight="1" x14ac:dyDescent="0.2">
      <c r="B13" s="5"/>
      <c r="C13" s="2">
        <f t="shared" si="3"/>
        <v>0</v>
      </c>
      <c r="D13" s="6"/>
      <c r="F13" s="35">
        <f t="shared" si="4"/>
        <v>0</v>
      </c>
      <c r="G13" s="35">
        <f t="shared" si="5"/>
        <v>0</v>
      </c>
      <c r="H13" s="7"/>
      <c r="I13" s="3">
        <f t="shared" si="0"/>
        <v>0</v>
      </c>
      <c r="J13" s="3">
        <f t="shared" si="1"/>
        <v>0</v>
      </c>
      <c r="K13" s="3">
        <f t="shared" si="6"/>
        <v>0</v>
      </c>
      <c r="L13" s="3">
        <f t="shared" si="7"/>
        <v>0</v>
      </c>
      <c r="M13" s="3">
        <f t="shared" si="8"/>
        <v>0</v>
      </c>
      <c r="N13" s="3">
        <f t="shared" si="2"/>
        <v>0</v>
      </c>
      <c r="O13" s="3">
        <f t="shared" si="9"/>
        <v>0</v>
      </c>
      <c r="P13" s="3">
        <f t="shared" si="10"/>
        <v>0</v>
      </c>
      <c r="Q13" s="3">
        <f t="shared" si="11"/>
        <v>0</v>
      </c>
      <c r="R13" s="4"/>
      <c r="S13" s="38"/>
      <c r="T13" s="38"/>
    </row>
    <row r="14" spans="1:20" ht="12.75" customHeight="1" x14ac:dyDescent="0.2">
      <c r="B14" s="5"/>
      <c r="C14" s="2">
        <f t="shared" si="3"/>
        <v>0</v>
      </c>
      <c r="D14" s="6"/>
      <c r="F14" s="35">
        <f t="shared" si="4"/>
        <v>0</v>
      </c>
      <c r="G14" s="35">
        <f t="shared" si="5"/>
        <v>0</v>
      </c>
      <c r="H14" s="7"/>
      <c r="I14" s="3">
        <f t="shared" si="0"/>
        <v>0</v>
      </c>
      <c r="J14" s="3">
        <f t="shared" si="1"/>
        <v>0</v>
      </c>
      <c r="K14" s="3">
        <f t="shared" si="6"/>
        <v>0</v>
      </c>
      <c r="L14" s="3">
        <f t="shared" si="7"/>
        <v>0</v>
      </c>
      <c r="M14" s="3">
        <f t="shared" si="8"/>
        <v>0</v>
      </c>
      <c r="N14" s="3">
        <f t="shared" si="2"/>
        <v>0</v>
      </c>
      <c r="O14" s="3">
        <f t="shared" si="9"/>
        <v>0</v>
      </c>
      <c r="P14" s="3">
        <f t="shared" si="10"/>
        <v>0</v>
      </c>
      <c r="Q14" s="3">
        <f t="shared" si="11"/>
        <v>0</v>
      </c>
      <c r="R14" s="4"/>
      <c r="S14" s="38"/>
      <c r="T14" s="38"/>
    </row>
    <row r="15" spans="1:20" ht="12.75" customHeight="1" x14ac:dyDescent="0.2">
      <c r="B15" s="5"/>
      <c r="C15" s="2">
        <f t="shared" si="3"/>
        <v>0</v>
      </c>
      <c r="D15" s="6"/>
      <c r="F15" s="35">
        <f t="shared" si="4"/>
        <v>0</v>
      </c>
      <c r="G15" s="35">
        <f t="shared" si="5"/>
        <v>0</v>
      </c>
      <c r="H15" s="7"/>
      <c r="I15" s="3">
        <f t="shared" si="0"/>
        <v>0</v>
      </c>
      <c r="J15" s="3">
        <f t="shared" si="1"/>
        <v>0</v>
      </c>
      <c r="K15" s="3">
        <f t="shared" si="6"/>
        <v>0</v>
      </c>
      <c r="L15" s="3">
        <f t="shared" si="7"/>
        <v>0</v>
      </c>
      <c r="M15" s="3">
        <f t="shared" si="8"/>
        <v>0</v>
      </c>
      <c r="N15" s="3">
        <f t="shared" si="2"/>
        <v>0</v>
      </c>
      <c r="O15" s="3">
        <f t="shared" si="9"/>
        <v>0</v>
      </c>
      <c r="P15" s="3">
        <f t="shared" si="10"/>
        <v>0</v>
      </c>
      <c r="Q15" s="3">
        <f t="shared" si="11"/>
        <v>0</v>
      </c>
      <c r="R15" s="4"/>
      <c r="S15" s="38"/>
      <c r="T15" s="38"/>
    </row>
    <row r="16" spans="1:20" ht="12.75" customHeight="1" x14ac:dyDescent="0.2">
      <c r="B16" s="5"/>
      <c r="C16" s="2">
        <f t="shared" si="3"/>
        <v>0</v>
      </c>
      <c r="D16" s="6"/>
      <c r="F16" s="35">
        <f t="shared" si="4"/>
        <v>0</v>
      </c>
      <c r="G16" s="35">
        <f t="shared" si="5"/>
        <v>0</v>
      </c>
      <c r="H16" s="7"/>
      <c r="I16" s="3">
        <f t="shared" si="0"/>
        <v>0</v>
      </c>
      <c r="J16" s="3">
        <f t="shared" si="1"/>
        <v>0</v>
      </c>
      <c r="K16" s="3">
        <f t="shared" si="6"/>
        <v>0</v>
      </c>
      <c r="L16" s="3">
        <f t="shared" si="7"/>
        <v>0</v>
      </c>
      <c r="M16" s="3">
        <f t="shared" si="8"/>
        <v>0</v>
      </c>
      <c r="N16" s="3">
        <f t="shared" si="2"/>
        <v>0</v>
      </c>
      <c r="O16" s="3">
        <f t="shared" si="9"/>
        <v>0</v>
      </c>
      <c r="P16" s="3">
        <f t="shared" si="10"/>
        <v>0</v>
      </c>
      <c r="Q16" s="3">
        <f t="shared" si="11"/>
        <v>0</v>
      </c>
      <c r="R16" s="4"/>
      <c r="S16" s="38"/>
      <c r="T16" s="38"/>
    </row>
    <row r="17" spans="2:20" ht="12.75" customHeight="1" x14ac:dyDescent="0.2">
      <c r="B17" s="5"/>
      <c r="C17" s="2">
        <f t="shared" si="3"/>
        <v>0</v>
      </c>
      <c r="D17" s="6"/>
      <c r="F17" s="35">
        <f t="shared" si="4"/>
        <v>0</v>
      </c>
      <c r="G17" s="35">
        <f t="shared" si="5"/>
        <v>0</v>
      </c>
      <c r="H17" s="7"/>
      <c r="I17" s="3">
        <f t="shared" si="0"/>
        <v>0</v>
      </c>
      <c r="J17" s="3">
        <f t="shared" si="1"/>
        <v>0</v>
      </c>
      <c r="K17" s="3">
        <f t="shared" si="6"/>
        <v>0</v>
      </c>
      <c r="L17" s="3">
        <f t="shared" si="7"/>
        <v>0</v>
      </c>
      <c r="M17" s="3">
        <f t="shared" si="8"/>
        <v>0</v>
      </c>
      <c r="N17" s="3">
        <f t="shared" si="2"/>
        <v>0</v>
      </c>
      <c r="O17" s="3">
        <f t="shared" si="9"/>
        <v>0</v>
      </c>
      <c r="P17" s="3">
        <f t="shared" si="10"/>
        <v>0</v>
      </c>
      <c r="Q17" s="3">
        <f t="shared" si="11"/>
        <v>0</v>
      </c>
      <c r="R17" s="4"/>
      <c r="S17" s="38"/>
      <c r="T17" s="38"/>
    </row>
    <row r="18" spans="2:20" ht="12.75" customHeight="1" x14ac:dyDescent="0.2">
      <c r="B18" s="5"/>
      <c r="C18" s="2">
        <f t="shared" si="3"/>
        <v>0</v>
      </c>
      <c r="D18" s="6"/>
      <c r="F18" s="35">
        <f t="shared" si="4"/>
        <v>0</v>
      </c>
      <c r="G18" s="35">
        <f t="shared" si="5"/>
        <v>0</v>
      </c>
      <c r="H18" s="7"/>
      <c r="I18" s="3">
        <f t="shared" si="0"/>
        <v>0</v>
      </c>
      <c r="J18" s="3">
        <f t="shared" si="1"/>
        <v>0</v>
      </c>
      <c r="K18" s="3">
        <f t="shared" si="6"/>
        <v>0</v>
      </c>
      <c r="L18" s="3">
        <f t="shared" si="7"/>
        <v>0</v>
      </c>
      <c r="M18" s="3">
        <f t="shared" si="8"/>
        <v>0</v>
      </c>
      <c r="N18" s="3">
        <f t="shared" si="2"/>
        <v>0</v>
      </c>
      <c r="O18" s="3">
        <f t="shared" si="9"/>
        <v>0</v>
      </c>
      <c r="P18" s="3">
        <f t="shared" si="10"/>
        <v>0</v>
      </c>
      <c r="Q18" s="3">
        <f t="shared" si="11"/>
        <v>0</v>
      </c>
      <c r="R18" s="4"/>
      <c r="S18" s="38"/>
      <c r="T18" s="38"/>
    </row>
    <row r="19" spans="2:20" ht="12.75" customHeight="1" x14ac:dyDescent="0.2">
      <c r="B19" s="5"/>
      <c r="C19" s="2">
        <f t="shared" si="3"/>
        <v>0</v>
      </c>
      <c r="D19" s="6"/>
      <c r="F19" s="35">
        <f t="shared" si="4"/>
        <v>0</v>
      </c>
      <c r="G19" s="35">
        <f t="shared" si="5"/>
        <v>0</v>
      </c>
      <c r="H19" s="7"/>
      <c r="I19" s="3">
        <f t="shared" si="0"/>
        <v>0</v>
      </c>
      <c r="J19" s="3">
        <f t="shared" si="1"/>
        <v>0</v>
      </c>
      <c r="K19" s="3">
        <f t="shared" si="6"/>
        <v>0</v>
      </c>
      <c r="L19" s="3">
        <f t="shared" si="7"/>
        <v>0</v>
      </c>
      <c r="M19" s="3">
        <f t="shared" si="8"/>
        <v>0</v>
      </c>
      <c r="N19" s="3">
        <f t="shared" si="2"/>
        <v>0</v>
      </c>
      <c r="O19" s="3">
        <f t="shared" si="9"/>
        <v>0</v>
      </c>
      <c r="P19" s="3">
        <f t="shared" si="10"/>
        <v>0</v>
      </c>
      <c r="Q19" s="3">
        <f t="shared" si="11"/>
        <v>0</v>
      </c>
      <c r="R19" s="4"/>
      <c r="S19" s="38"/>
      <c r="T19" s="38"/>
    </row>
    <row r="20" spans="2:20" ht="12.75" customHeight="1" x14ac:dyDescent="0.2">
      <c r="B20" s="5"/>
      <c r="C20" s="2">
        <f t="shared" si="3"/>
        <v>0</v>
      </c>
      <c r="D20" s="6"/>
      <c r="F20" s="35">
        <f t="shared" si="4"/>
        <v>0</v>
      </c>
      <c r="G20" s="35">
        <f t="shared" si="5"/>
        <v>0</v>
      </c>
      <c r="H20" s="7"/>
      <c r="I20" s="3">
        <f t="shared" si="0"/>
        <v>0</v>
      </c>
      <c r="J20" s="3">
        <f t="shared" si="1"/>
        <v>0</v>
      </c>
      <c r="K20" s="3">
        <f t="shared" si="6"/>
        <v>0</v>
      </c>
      <c r="L20" s="3">
        <f t="shared" si="7"/>
        <v>0</v>
      </c>
      <c r="M20" s="3">
        <f t="shared" si="8"/>
        <v>0</v>
      </c>
      <c r="N20" s="3">
        <f t="shared" si="2"/>
        <v>0</v>
      </c>
      <c r="O20" s="3">
        <f t="shared" si="9"/>
        <v>0</v>
      </c>
      <c r="P20" s="3">
        <f t="shared" si="10"/>
        <v>0</v>
      </c>
      <c r="Q20" s="3">
        <f t="shared" si="11"/>
        <v>0</v>
      </c>
      <c r="R20" s="4"/>
      <c r="S20" s="38"/>
      <c r="T20" s="38"/>
    </row>
    <row r="21" spans="2:20" ht="12.75" customHeight="1" x14ac:dyDescent="0.2">
      <c r="B21" s="5"/>
      <c r="C21" s="2">
        <f t="shared" si="3"/>
        <v>0</v>
      </c>
      <c r="D21" s="6"/>
      <c r="F21" s="35">
        <f t="shared" si="4"/>
        <v>0</v>
      </c>
      <c r="G21" s="35">
        <f t="shared" si="5"/>
        <v>0</v>
      </c>
      <c r="H21" s="7"/>
      <c r="I21" s="3">
        <f t="shared" si="0"/>
        <v>0</v>
      </c>
      <c r="J21" s="3">
        <f t="shared" si="1"/>
        <v>0</v>
      </c>
      <c r="K21" s="3">
        <f t="shared" si="6"/>
        <v>0</v>
      </c>
      <c r="L21" s="3">
        <f t="shared" si="7"/>
        <v>0</v>
      </c>
      <c r="M21" s="3">
        <f t="shared" si="8"/>
        <v>0</v>
      </c>
      <c r="N21" s="3">
        <f t="shared" si="2"/>
        <v>0</v>
      </c>
      <c r="O21" s="3">
        <f t="shared" si="9"/>
        <v>0</v>
      </c>
      <c r="P21" s="3">
        <f t="shared" si="10"/>
        <v>0</v>
      </c>
      <c r="Q21" s="3">
        <f t="shared" si="11"/>
        <v>0</v>
      </c>
      <c r="R21" s="4"/>
      <c r="S21" s="38"/>
      <c r="T21" s="38"/>
    </row>
    <row r="22" spans="2:20" ht="12.75" customHeight="1" x14ac:dyDescent="0.2">
      <c r="B22" s="5"/>
      <c r="C22" s="2">
        <f t="shared" si="3"/>
        <v>0</v>
      </c>
      <c r="D22" s="6"/>
      <c r="F22" s="35">
        <f t="shared" si="4"/>
        <v>0</v>
      </c>
      <c r="G22" s="35">
        <f t="shared" si="5"/>
        <v>0</v>
      </c>
      <c r="H22" s="7"/>
      <c r="I22" s="3">
        <f t="shared" si="0"/>
        <v>0</v>
      </c>
      <c r="J22" s="3">
        <f t="shared" si="1"/>
        <v>0</v>
      </c>
      <c r="K22" s="3">
        <f t="shared" si="6"/>
        <v>0</v>
      </c>
      <c r="L22" s="3">
        <f t="shared" si="7"/>
        <v>0</v>
      </c>
      <c r="M22" s="3">
        <f t="shared" si="8"/>
        <v>0</v>
      </c>
      <c r="N22" s="3">
        <f t="shared" si="2"/>
        <v>0</v>
      </c>
      <c r="O22" s="3">
        <f t="shared" si="9"/>
        <v>0</v>
      </c>
      <c r="P22" s="3">
        <f t="shared" si="10"/>
        <v>0</v>
      </c>
      <c r="Q22" s="3">
        <f t="shared" si="11"/>
        <v>0</v>
      </c>
      <c r="R22" s="4"/>
      <c r="S22" s="38"/>
      <c r="T22" s="38"/>
    </row>
    <row r="23" spans="2:20" ht="12.75" customHeight="1" x14ac:dyDescent="0.2">
      <c r="B23" s="5"/>
      <c r="C23" s="2">
        <f t="shared" si="3"/>
        <v>0</v>
      </c>
      <c r="D23" s="6"/>
      <c r="F23" s="35">
        <f t="shared" si="4"/>
        <v>0</v>
      </c>
      <c r="G23" s="35">
        <f t="shared" si="5"/>
        <v>0</v>
      </c>
      <c r="H23" s="7"/>
      <c r="I23" s="3">
        <f t="shared" si="0"/>
        <v>0</v>
      </c>
      <c r="J23" s="3">
        <f t="shared" si="1"/>
        <v>0</v>
      </c>
      <c r="K23" s="3">
        <f t="shared" si="6"/>
        <v>0</v>
      </c>
      <c r="L23" s="3">
        <f t="shared" si="7"/>
        <v>0</v>
      </c>
      <c r="M23" s="3">
        <f t="shared" si="8"/>
        <v>0</v>
      </c>
      <c r="N23" s="3">
        <f t="shared" si="2"/>
        <v>0</v>
      </c>
      <c r="O23" s="3">
        <f t="shared" si="9"/>
        <v>0</v>
      </c>
      <c r="P23" s="3">
        <f t="shared" si="10"/>
        <v>0</v>
      </c>
      <c r="Q23" s="3">
        <f t="shared" si="11"/>
        <v>0</v>
      </c>
      <c r="R23" s="4"/>
      <c r="S23" s="38"/>
      <c r="T23" s="38"/>
    </row>
    <row r="24" spans="2:20" ht="12.75" customHeight="1" x14ac:dyDescent="0.2">
      <c r="B24" s="5"/>
      <c r="C24" s="2">
        <f t="shared" si="3"/>
        <v>0</v>
      </c>
      <c r="D24" s="6"/>
      <c r="F24" s="35">
        <f t="shared" si="4"/>
        <v>0</v>
      </c>
      <c r="G24" s="35">
        <f t="shared" si="5"/>
        <v>0</v>
      </c>
      <c r="H24" s="7"/>
      <c r="I24" s="3">
        <f t="shared" si="0"/>
        <v>0</v>
      </c>
      <c r="J24" s="3">
        <f t="shared" si="1"/>
        <v>0</v>
      </c>
      <c r="K24" s="3">
        <f t="shared" si="6"/>
        <v>0</v>
      </c>
      <c r="L24" s="3">
        <f t="shared" si="7"/>
        <v>0</v>
      </c>
      <c r="M24" s="3">
        <f t="shared" si="8"/>
        <v>0</v>
      </c>
      <c r="N24" s="3">
        <f t="shared" si="2"/>
        <v>0</v>
      </c>
      <c r="O24" s="3">
        <f t="shared" si="9"/>
        <v>0</v>
      </c>
      <c r="P24" s="3">
        <f t="shared" si="10"/>
        <v>0</v>
      </c>
      <c r="Q24" s="3">
        <f t="shared" si="11"/>
        <v>0</v>
      </c>
      <c r="R24" s="4"/>
      <c r="S24" s="38"/>
      <c r="T24" s="38"/>
    </row>
    <row r="25" spans="2:20" ht="12.75" customHeight="1" x14ac:dyDescent="0.2">
      <c r="B25" s="5"/>
      <c r="C25" s="2">
        <f t="shared" si="3"/>
        <v>0</v>
      </c>
      <c r="D25" s="6"/>
      <c r="F25" s="35">
        <f t="shared" si="4"/>
        <v>0</v>
      </c>
      <c r="G25" s="35">
        <f t="shared" si="5"/>
        <v>0</v>
      </c>
      <c r="H25" s="7"/>
      <c r="I25" s="3">
        <f t="shared" si="0"/>
        <v>0</v>
      </c>
      <c r="J25" s="3">
        <f t="shared" si="1"/>
        <v>0</v>
      </c>
      <c r="K25" s="3">
        <f t="shared" si="6"/>
        <v>0</v>
      </c>
      <c r="L25" s="3">
        <f t="shared" si="7"/>
        <v>0</v>
      </c>
      <c r="M25" s="3">
        <f t="shared" si="8"/>
        <v>0</v>
      </c>
      <c r="N25" s="3">
        <f t="shared" si="2"/>
        <v>0</v>
      </c>
      <c r="O25" s="3">
        <f t="shared" si="9"/>
        <v>0</v>
      </c>
      <c r="P25" s="3">
        <f t="shared" si="10"/>
        <v>0</v>
      </c>
      <c r="Q25" s="3">
        <f t="shared" si="11"/>
        <v>0</v>
      </c>
      <c r="R25" s="4"/>
      <c r="S25" s="38"/>
      <c r="T25" s="38"/>
    </row>
    <row r="26" spans="2:20" ht="12.75" customHeight="1" x14ac:dyDescent="0.2">
      <c r="B26" s="5"/>
      <c r="C26" s="2">
        <f t="shared" si="3"/>
        <v>0</v>
      </c>
      <c r="D26" s="6"/>
      <c r="F26" s="35">
        <f t="shared" si="4"/>
        <v>0</v>
      </c>
      <c r="G26" s="35">
        <f t="shared" si="5"/>
        <v>0</v>
      </c>
      <c r="H26" s="7"/>
      <c r="I26" s="3">
        <f t="shared" si="0"/>
        <v>0</v>
      </c>
      <c r="J26" s="3">
        <f t="shared" si="1"/>
        <v>0</v>
      </c>
      <c r="K26" s="3">
        <f t="shared" si="6"/>
        <v>0</v>
      </c>
      <c r="L26" s="3">
        <f t="shared" si="7"/>
        <v>0</v>
      </c>
      <c r="M26" s="3">
        <f t="shared" si="8"/>
        <v>0</v>
      </c>
      <c r="N26" s="3">
        <f t="shared" si="2"/>
        <v>0</v>
      </c>
      <c r="O26" s="3">
        <f t="shared" si="9"/>
        <v>0</v>
      </c>
      <c r="P26" s="3">
        <f t="shared" si="10"/>
        <v>0</v>
      </c>
      <c r="Q26" s="3">
        <f t="shared" si="11"/>
        <v>0</v>
      </c>
      <c r="R26" s="4"/>
      <c r="S26" s="38"/>
      <c r="T26" s="38"/>
    </row>
    <row r="27" spans="2:20" ht="12.75" customHeight="1" x14ac:dyDescent="0.2">
      <c r="B27" s="5"/>
      <c r="C27" s="2">
        <f t="shared" si="3"/>
        <v>0</v>
      </c>
      <c r="D27" s="6"/>
      <c r="F27" s="35">
        <f t="shared" si="4"/>
        <v>0</v>
      </c>
      <c r="G27" s="35">
        <f t="shared" si="5"/>
        <v>0</v>
      </c>
      <c r="H27" s="7"/>
      <c r="I27" s="3">
        <f t="shared" si="0"/>
        <v>0</v>
      </c>
      <c r="J27" s="3">
        <f t="shared" si="1"/>
        <v>0</v>
      </c>
      <c r="K27" s="3">
        <f t="shared" si="6"/>
        <v>0</v>
      </c>
      <c r="L27" s="3">
        <f t="shared" si="7"/>
        <v>0</v>
      </c>
      <c r="M27" s="3">
        <f t="shared" si="8"/>
        <v>0</v>
      </c>
      <c r="N27" s="3">
        <f t="shared" si="2"/>
        <v>0</v>
      </c>
      <c r="O27" s="3">
        <f t="shared" si="9"/>
        <v>0</v>
      </c>
      <c r="P27" s="3">
        <f t="shared" si="10"/>
        <v>0</v>
      </c>
      <c r="Q27" s="3">
        <f t="shared" si="11"/>
        <v>0</v>
      </c>
      <c r="R27" s="4"/>
      <c r="S27" s="38"/>
      <c r="T27" s="38"/>
    </row>
    <row r="28" spans="2:20" ht="12.75" customHeight="1" x14ac:dyDescent="0.2">
      <c r="B28" s="5"/>
      <c r="C28" s="2">
        <f t="shared" si="3"/>
        <v>0</v>
      </c>
      <c r="D28" s="6"/>
      <c r="F28" s="35">
        <f t="shared" si="4"/>
        <v>0</v>
      </c>
      <c r="G28" s="35">
        <f t="shared" si="5"/>
        <v>0</v>
      </c>
      <c r="H28" s="7"/>
      <c r="I28" s="3">
        <f t="shared" si="0"/>
        <v>0</v>
      </c>
      <c r="J28" s="3">
        <f t="shared" si="1"/>
        <v>0</v>
      </c>
      <c r="K28" s="3">
        <f t="shared" si="6"/>
        <v>0</v>
      </c>
      <c r="L28" s="3">
        <f t="shared" si="7"/>
        <v>0</v>
      </c>
      <c r="M28" s="3">
        <f t="shared" si="8"/>
        <v>0</v>
      </c>
      <c r="N28" s="3">
        <f t="shared" si="2"/>
        <v>0</v>
      </c>
      <c r="O28" s="3">
        <f t="shared" si="9"/>
        <v>0</v>
      </c>
      <c r="P28" s="3">
        <f t="shared" si="10"/>
        <v>0</v>
      </c>
      <c r="Q28" s="3">
        <f t="shared" si="11"/>
        <v>0</v>
      </c>
      <c r="R28" s="4"/>
      <c r="S28" s="38"/>
      <c r="T28" s="38"/>
    </row>
    <row r="29" spans="2:20" ht="12.75" customHeight="1" x14ac:dyDescent="0.2">
      <c r="B29" s="5"/>
      <c r="C29" s="2">
        <f t="shared" si="3"/>
        <v>0</v>
      </c>
      <c r="D29" s="6"/>
      <c r="F29" s="35">
        <f t="shared" si="4"/>
        <v>0</v>
      </c>
      <c r="G29" s="35">
        <f t="shared" si="5"/>
        <v>0</v>
      </c>
      <c r="H29" s="7"/>
      <c r="I29" s="3">
        <f t="shared" si="0"/>
        <v>0</v>
      </c>
      <c r="J29" s="3">
        <f t="shared" si="1"/>
        <v>0</v>
      </c>
      <c r="K29" s="3">
        <f t="shared" si="6"/>
        <v>0</v>
      </c>
      <c r="L29" s="3">
        <f t="shared" si="7"/>
        <v>0</v>
      </c>
      <c r="M29" s="3">
        <f t="shared" si="8"/>
        <v>0</v>
      </c>
      <c r="N29" s="3">
        <f t="shared" si="2"/>
        <v>0</v>
      </c>
      <c r="O29" s="3">
        <f t="shared" si="9"/>
        <v>0</v>
      </c>
      <c r="P29" s="3">
        <f t="shared" si="10"/>
        <v>0</v>
      </c>
      <c r="Q29" s="3">
        <f t="shared" si="11"/>
        <v>0</v>
      </c>
      <c r="R29" s="4"/>
      <c r="S29" s="38"/>
      <c r="T29" s="38"/>
    </row>
    <row r="30" spans="2:20" ht="12.75" customHeight="1" x14ac:dyDescent="0.2">
      <c r="B30" s="5"/>
      <c r="C30" s="2">
        <f t="shared" si="3"/>
        <v>0</v>
      </c>
      <c r="D30" s="6"/>
      <c r="F30" s="35">
        <f t="shared" si="4"/>
        <v>0</v>
      </c>
      <c r="G30" s="35">
        <f t="shared" si="5"/>
        <v>0</v>
      </c>
      <c r="H30" s="7"/>
      <c r="I30" s="3">
        <f t="shared" si="0"/>
        <v>0</v>
      </c>
      <c r="J30" s="3">
        <f t="shared" si="1"/>
        <v>0</v>
      </c>
      <c r="K30" s="3">
        <f t="shared" si="6"/>
        <v>0</v>
      </c>
      <c r="L30" s="3">
        <f t="shared" si="7"/>
        <v>0</v>
      </c>
      <c r="M30" s="3">
        <f t="shared" si="8"/>
        <v>0</v>
      </c>
      <c r="N30" s="3">
        <f t="shared" si="2"/>
        <v>0</v>
      </c>
      <c r="O30" s="3">
        <f t="shared" si="9"/>
        <v>0</v>
      </c>
      <c r="P30" s="3">
        <f t="shared" si="10"/>
        <v>0</v>
      </c>
      <c r="Q30" s="3">
        <f t="shared" si="11"/>
        <v>0</v>
      </c>
      <c r="R30" s="4"/>
      <c r="S30" s="38"/>
      <c r="T30" s="38"/>
    </row>
    <row r="31" spans="2:20" ht="12.75" customHeight="1" x14ac:dyDescent="0.2">
      <c r="B31" s="5"/>
      <c r="C31" s="2">
        <f t="shared" si="3"/>
        <v>0</v>
      </c>
      <c r="D31" s="6"/>
      <c r="F31" s="35">
        <f t="shared" si="4"/>
        <v>0</v>
      </c>
      <c r="G31" s="35">
        <f t="shared" si="5"/>
        <v>0</v>
      </c>
      <c r="H31" s="7"/>
      <c r="I31" s="3">
        <f t="shared" si="0"/>
        <v>0</v>
      </c>
      <c r="J31" s="3">
        <f t="shared" si="1"/>
        <v>0</v>
      </c>
      <c r="K31" s="3">
        <f t="shared" si="6"/>
        <v>0</v>
      </c>
      <c r="L31" s="3">
        <f t="shared" si="7"/>
        <v>0</v>
      </c>
      <c r="M31" s="3">
        <f t="shared" si="8"/>
        <v>0</v>
      </c>
      <c r="N31" s="3">
        <f t="shared" si="2"/>
        <v>0</v>
      </c>
      <c r="O31" s="3">
        <f t="shared" si="9"/>
        <v>0</v>
      </c>
      <c r="P31" s="3">
        <f t="shared" si="10"/>
        <v>0</v>
      </c>
      <c r="Q31" s="3">
        <f t="shared" si="11"/>
        <v>0</v>
      </c>
      <c r="R31" s="4"/>
      <c r="S31" s="38"/>
      <c r="T31" s="38"/>
    </row>
    <row r="32" spans="2:20" ht="12.75" customHeight="1" x14ac:dyDescent="0.2">
      <c r="B32" s="5"/>
      <c r="C32" s="2">
        <f t="shared" si="3"/>
        <v>0</v>
      </c>
      <c r="D32" s="6"/>
      <c r="F32" s="35">
        <f t="shared" si="4"/>
        <v>0</v>
      </c>
      <c r="G32" s="35">
        <f t="shared" si="5"/>
        <v>0</v>
      </c>
      <c r="H32" s="7"/>
      <c r="I32" s="3">
        <f t="shared" si="0"/>
        <v>0</v>
      </c>
      <c r="J32" s="3">
        <f t="shared" si="1"/>
        <v>0</v>
      </c>
      <c r="K32" s="3">
        <f t="shared" si="6"/>
        <v>0</v>
      </c>
      <c r="L32" s="3">
        <f t="shared" si="7"/>
        <v>0</v>
      </c>
      <c r="M32" s="3">
        <f t="shared" si="8"/>
        <v>0</v>
      </c>
      <c r="N32" s="3">
        <f t="shared" si="2"/>
        <v>0</v>
      </c>
      <c r="O32" s="3">
        <f t="shared" si="9"/>
        <v>0</v>
      </c>
      <c r="P32" s="3">
        <f t="shared" si="10"/>
        <v>0</v>
      </c>
      <c r="Q32" s="3">
        <f t="shared" si="11"/>
        <v>0</v>
      </c>
      <c r="R32" s="4"/>
      <c r="S32" s="38"/>
      <c r="T32" s="38"/>
    </row>
    <row r="33" spans="2:20" ht="12.75" customHeight="1" x14ac:dyDescent="0.2">
      <c r="B33" s="5"/>
      <c r="C33" s="2">
        <f t="shared" si="3"/>
        <v>0</v>
      </c>
      <c r="D33" s="6"/>
      <c r="F33" s="35">
        <f t="shared" si="4"/>
        <v>0</v>
      </c>
      <c r="G33" s="35">
        <f t="shared" si="5"/>
        <v>0</v>
      </c>
      <c r="H33" s="7"/>
      <c r="I33" s="3">
        <f t="shared" si="0"/>
        <v>0</v>
      </c>
      <c r="J33" s="3">
        <f t="shared" si="1"/>
        <v>0</v>
      </c>
      <c r="K33" s="3">
        <f t="shared" si="6"/>
        <v>0</v>
      </c>
      <c r="L33" s="3">
        <f t="shared" si="7"/>
        <v>0</v>
      </c>
      <c r="M33" s="3">
        <f t="shared" si="8"/>
        <v>0</v>
      </c>
      <c r="N33" s="3">
        <f t="shared" si="2"/>
        <v>0</v>
      </c>
      <c r="O33" s="3">
        <f t="shared" si="9"/>
        <v>0</v>
      </c>
      <c r="P33" s="3">
        <f t="shared" si="10"/>
        <v>0</v>
      </c>
      <c r="Q33" s="3">
        <f t="shared" si="11"/>
        <v>0</v>
      </c>
      <c r="R33" s="4"/>
      <c r="S33" s="38"/>
      <c r="T33" s="38"/>
    </row>
    <row r="34" spans="2:20" ht="12.75" customHeight="1" x14ac:dyDescent="0.2">
      <c r="B34" s="5"/>
      <c r="C34" s="2">
        <f t="shared" si="3"/>
        <v>0</v>
      </c>
      <c r="D34" s="6"/>
      <c r="F34" s="35">
        <f t="shared" si="4"/>
        <v>0</v>
      </c>
      <c r="G34" s="35">
        <f t="shared" si="5"/>
        <v>0</v>
      </c>
      <c r="H34" s="7"/>
      <c r="I34" s="3">
        <f t="shared" si="0"/>
        <v>0</v>
      </c>
      <c r="J34" s="3">
        <f t="shared" si="1"/>
        <v>0</v>
      </c>
      <c r="K34" s="3">
        <f t="shared" si="6"/>
        <v>0</v>
      </c>
      <c r="L34" s="3">
        <f t="shared" si="7"/>
        <v>0</v>
      </c>
      <c r="M34" s="3">
        <f t="shared" si="8"/>
        <v>0</v>
      </c>
      <c r="N34" s="3">
        <f t="shared" si="2"/>
        <v>0</v>
      </c>
      <c r="O34" s="3">
        <f t="shared" si="9"/>
        <v>0</v>
      </c>
      <c r="P34" s="3">
        <f t="shared" si="10"/>
        <v>0</v>
      </c>
      <c r="Q34" s="3">
        <f t="shared" si="11"/>
        <v>0</v>
      </c>
      <c r="R34" s="4"/>
      <c r="S34" s="38"/>
      <c r="T34" s="38"/>
    </row>
    <row r="35" spans="2:20" ht="12.75" customHeight="1" x14ac:dyDescent="0.2">
      <c r="B35" s="5"/>
      <c r="C35" s="2">
        <f t="shared" si="3"/>
        <v>0</v>
      </c>
      <c r="D35" s="6"/>
      <c r="F35" s="35">
        <f t="shared" si="4"/>
        <v>0</v>
      </c>
      <c r="G35" s="35">
        <f t="shared" si="5"/>
        <v>0</v>
      </c>
      <c r="H35" s="7"/>
      <c r="I35" s="3">
        <f t="shared" si="0"/>
        <v>0</v>
      </c>
      <c r="J35" s="3">
        <f t="shared" si="1"/>
        <v>0</v>
      </c>
      <c r="K35" s="3">
        <f t="shared" si="6"/>
        <v>0</v>
      </c>
      <c r="L35" s="3">
        <f t="shared" si="7"/>
        <v>0</v>
      </c>
      <c r="M35" s="3">
        <f t="shared" si="8"/>
        <v>0</v>
      </c>
      <c r="N35" s="3">
        <f t="shared" si="2"/>
        <v>0</v>
      </c>
      <c r="O35" s="3">
        <f t="shared" si="9"/>
        <v>0</v>
      </c>
      <c r="P35" s="3">
        <f t="shared" si="10"/>
        <v>0</v>
      </c>
      <c r="Q35" s="3">
        <f t="shared" si="11"/>
        <v>0</v>
      </c>
      <c r="R35" s="4"/>
      <c r="S35" s="38"/>
      <c r="T35" s="38"/>
    </row>
    <row r="36" spans="2:20" ht="12.75" customHeight="1" x14ac:dyDescent="0.2">
      <c r="B36" s="5"/>
      <c r="C36" s="2">
        <f t="shared" si="3"/>
        <v>0</v>
      </c>
      <c r="D36" s="6"/>
      <c r="F36" s="35">
        <f t="shared" si="4"/>
        <v>0</v>
      </c>
      <c r="G36" s="35">
        <f t="shared" si="5"/>
        <v>0</v>
      </c>
      <c r="H36" s="7"/>
      <c r="I36" s="3">
        <f t="shared" si="0"/>
        <v>0</v>
      </c>
      <c r="J36" s="3">
        <f t="shared" si="1"/>
        <v>0</v>
      </c>
      <c r="K36" s="3">
        <f t="shared" si="6"/>
        <v>0</v>
      </c>
      <c r="L36" s="3">
        <f t="shared" si="7"/>
        <v>0</v>
      </c>
      <c r="M36" s="3">
        <f t="shared" si="8"/>
        <v>0</v>
      </c>
      <c r="N36" s="3">
        <f t="shared" si="2"/>
        <v>0</v>
      </c>
      <c r="O36" s="3">
        <f t="shared" si="9"/>
        <v>0</v>
      </c>
      <c r="P36" s="3">
        <f t="shared" si="10"/>
        <v>0</v>
      </c>
      <c r="Q36" s="3">
        <f t="shared" si="11"/>
        <v>0</v>
      </c>
      <c r="R36" s="4"/>
      <c r="S36" s="38"/>
      <c r="T36" s="38"/>
    </row>
    <row r="37" spans="2:20" ht="12.75" customHeight="1" x14ac:dyDescent="0.2">
      <c r="B37" s="5"/>
      <c r="C37" s="2">
        <f t="shared" si="3"/>
        <v>0</v>
      </c>
      <c r="D37" s="6"/>
      <c r="F37" s="35">
        <f t="shared" si="4"/>
        <v>0</v>
      </c>
      <c r="G37" s="35">
        <f t="shared" si="5"/>
        <v>0</v>
      </c>
      <c r="H37" s="7"/>
      <c r="I37" s="3">
        <f t="shared" si="0"/>
        <v>0</v>
      </c>
      <c r="J37" s="3">
        <f t="shared" si="1"/>
        <v>0</v>
      </c>
      <c r="K37" s="3">
        <f t="shared" si="6"/>
        <v>0</v>
      </c>
      <c r="L37" s="3">
        <f t="shared" si="7"/>
        <v>0</v>
      </c>
      <c r="M37" s="3">
        <f t="shared" si="8"/>
        <v>0</v>
      </c>
      <c r="N37" s="3">
        <f t="shared" si="2"/>
        <v>0</v>
      </c>
      <c r="O37" s="3">
        <f t="shared" si="9"/>
        <v>0</v>
      </c>
      <c r="P37" s="3">
        <f t="shared" si="10"/>
        <v>0</v>
      </c>
      <c r="Q37" s="3">
        <f t="shared" si="11"/>
        <v>0</v>
      </c>
      <c r="R37" s="4"/>
      <c r="S37" s="38"/>
      <c r="T37" s="38"/>
    </row>
    <row r="38" spans="2:20" ht="12.75" customHeight="1" x14ac:dyDescent="0.2">
      <c r="B38" s="5"/>
      <c r="C38" s="2">
        <f t="shared" si="3"/>
        <v>0</v>
      </c>
      <c r="D38" s="6"/>
      <c r="F38" s="35">
        <f t="shared" si="4"/>
        <v>0</v>
      </c>
      <c r="G38" s="35">
        <f t="shared" si="5"/>
        <v>0</v>
      </c>
      <c r="H38" s="7"/>
      <c r="I38" s="3">
        <f t="shared" si="0"/>
        <v>0</v>
      </c>
      <c r="J38" s="3">
        <f t="shared" si="1"/>
        <v>0</v>
      </c>
      <c r="K38" s="3">
        <f t="shared" si="6"/>
        <v>0</v>
      </c>
      <c r="L38" s="3">
        <f t="shared" si="7"/>
        <v>0</v>
      </c>
      <c r="M38" s="3">
        <f t="shared" si="8"/>
        <v>0</v>
      </c>
      <c r="N38" s="3">
        <f t="shared" si="2"/>
        <v>0</v>
      </c>
      <c r="O38" s="3">
        <f t="shared" si="9"/>
        <v>0</v>
      </c>
      <c r="P38" s="3">
        <f t="shared" si="10"/>
        <v>0</v>
      </c>
      <c r="Q38" s="3">
        <f t="shared" si="11"/>
        <v>0</v>
      </c>
      <c r="R38" s="4"/>
      <c r="S38" s="38"/>
      <c r="T38" s="38"/>
    </row>
    <row r="39" spans="2:20" ht="12.75" customHeight="1" x14ac:dyDescent="0.2">
      <c r="B39" s="5"/>
      <c r="C39" s="2">
        <f t="shared" si="3"/>
        <v>0</v>
      </c>
      <c r="D39" s="6"/>
      <c r="F39" s="35">
        <f t="shared" si="4"/>
        <v>0</v>
      </c>
      <c r="G39" s="35">
        <f t="shared" si="5"/>
        <v>0</v>
      </c>
      <c r="H39" s="7"/>
      <c r="I39" s="3">
        <f t="shared" si="0"/>
        <v>0</v>
      </c>
      <c r="J39" s="3">
        <f t="shared" si="1"/>
        <v>0</v>
      </c>
      <c r="K39" s="3">
        <f t="shared" si="6"/>
        <v>0</v>
      </c>
      <c r="L39" s="3">
        <f t="shared" si="7"/>
        <v>0</v>
      </c>
      <c r="M39" s="3">
        <f t="shared" si="8"/>
        <v>0</v>
      </c>
      <c r="N39" s="3">
        <f t="shared" si="2"/>
        <v>0</v>
      </c>
      <c r="O39" s="3">
        <f t="shared" si="9"/>
        <v>0</v>
      </c>
      <c r="P39" s="3">
        <f t="shared" si="10"/>
        <v>0</v>
      </c>
      <c r="Q39" s="3">
        <f t="shared" si="11"/>
        <v>0</v>
      </c>
      <c r="R39" s="4"/>
      <c r="S39" s="38"/>
      <c r="T39" s="38"/>
    </row>
    <row r="40" spans="2:20" ht="12.75" customHeight="1" x14ac:dyDescent="0.2">
      <c r="B40" s="5"/>
      <c r="C40" s="2">
        <f t="shared" si="3"/>
        <v>0</v>
      </c>
      <c r="D40" s="6"/>
      <c r="F40" s="35">
        <f t="shared" si="4"/>
        <v>0</v>
      </c>
      <c r="G40" s="35">
        <f t="shared" si="5"/>
        <v>0</v>
      </c>
      <c r="H40" s="7"/>
      <c r="I40" s="3">
        <f t="shared" si="0"/>
        <v>0</v>
      </c>
      <c r="J40" s="3">
        <f t="shared" si="1"/>
        <v>0</v>
      </c>
      <c r="K40" s="3">
        <f t="shared" si="6"/>
        <v>0</v>
      </c>
      <c r="L40" s="3">
        <f t="shared" si="7"/>
        <v>0</v>
      </c>
      <c r="M40" s="3">
        <f t="shared" si="8"/>
        <v>0</v>
      </c>
      <c r="N40" s="3">
        <f t="shared" si="2"/>
        <v>0</v>
      </c>
      <c r="O40" s="3">
        <f t="shared" si="9"/>
        <v>0</v>
      </c>
      <c r="P40" s="3">
        <f t="shared" si="10"/>
        <v>0</v>
      </c>
      <c r="Q40" s="3">
        <f t="shared" si="11"/>
        <v>0</v>
      </c>
      <c r="R40" s="4"/>
      <c r="S40" s="38"/>
      <c r="T40" s="38"/>
    </row>
    <row r="41" spans="2:20" ht="12.75" customHeight="1" x14ac:dyDescent="0.2">
      <c r="B41" s="5"/>
      <c r="C41" s="2">
        <f t="shared" si="3"/>
        <v>0</v>
      </c>
      <c r="D41" s="6"/>
      <c r="F41" s="35">
        <f t="shared" si="4"/>
        <v>0</v>
      </c>
      <c r="G41" s="35">
        <f t="shared" si="5"/>
        <v>0</v>
      </c>
      <c r="H41" s="7"/>
      <c r="I41" s="3">
        <f t="shared" si="0"/>
        <v>0</v>
      </c>
      <c r="J41" s="3">
        <f t="shared" si="1"/>
        <v>0</v>
      </c>
      <c r="K41" s="3">
        <f t="shared" si="6"/>
        <v>0</v>
      </c>
      <c r="L41" s="3">
        <f t="shared" si="7"/>
        <v>0</v>
      </c>
      <c r="M41" s="3">
        <f t="shared" si="8"/>
        <v>0</v>
      </c>
      <c r="N41" s="3">
        <f t="shared" si="2"/>
        <v>0</v>
      </c>
      <c r="O41" s="3">
        <f t="shared" si="9"/>
        <v>0</v>
      </c>
      <c r="P41" s="3">
        <f t="shared" si="10"/>
        <v>0</v>
      </c>
      <c r="Q41" s="3">
        <f t="shared" si="11"/>
        <v>0</v>
      </c>
      <c r="R41" s="4"/>
      <c r="S41" s="38"/>
      <c r="T41" s="38"/>
    </row>
    <row r="42" spans="2:20" ht="12.75" customHeight="1" x14ac:dyDescent="0.2">
      <c r="B42" s="5"/>
      <c r="C42" s="2">
        <f t="shared" si="3"/>
        <v>0</v>
      </c>
      <c r="D42" s="6"/>
      <c r="F42" s="35">
        <f t="shared" si="4"/>
        <v>0</v>
      </c>
      <c r="G42" s="35">
        <f t="shared" si="5"/>
        <v>0</v>
      </c>
      <c r="H42" s="7"/>
      <c r="I42" s="3">
        <f t="shared" si="0"/>
        <v>0</v>
      </c>
      <c r="J42" s="3">
        <f t="shared" si="1"/>
        <v>0</v>
      </c>
      <c r="K42" s="3">
        <f t="shared" si="6"/>
        <v>0</v>
      </c>
      <c r="L42" s="3">
        <f t="shared" si="7"/>
        <v>0</v>
      </c>
      <c r="M42" s="3">
        <f t="shared" si="8"/>
        <v>0</v>
      </c>
      <c r="N42" s="3">
        <f t="shared" si="2"/>
        <v>0</v>
      </c>
      <c r="O42" s="3">
        <f t="shared" si="9"/>
        <v>0</v>
      </c>
      <c r="P42" s="3">
        <f t="shared" si="10"/>
        <v>0</v>
      </c>
      <c r="Q42" s="3">
        <f t="shared" si="11"/>
        <v>0</v>
      </c>
      <c r="R42" s="4"/>
      <c r="S42" s="38"/>
      <c r="T42" s="38"/>
    </row>
    <row r="43" spans="2:20" ht="12.75" customHeight="1" x14ac:dyDescent="0.2">
      <c r="B43" s="5"/>
      <c r="C43" s="2">
        <f t="shared" si="3"/>
        <v>0</v>
      </c>
      <c r="D43" s="6"/>
      <c r="F43" s="35">
        <f t="shared" si="4"/>
        <v>0</v>
      </c>
      <c r="G43" s="35">
        <f t="shared" si="5"/>
        <v>0</v>
      </c>
      <c r="H43" s="7"/>
      <c r="I43" s="3">
        <f t="shared" si="0"/>
        <v>0</v>
      </c>
      <c r="J43" s="3">
        <f t="shared" si="1"/>
        <v>0</v>
      </c>
      <c r="K43" s="3">
        <f t="shared" si="6"/>
        <v>0</v>
      </c>
      <c r="L43" s="3">
        <f t="shared" si="7"/>
        <v>0</v>
      </c>
      <c r="M43" s="3">
        <f t="shared" si="8"/>
        <v>0</v>
      </c>
      <c r="N43" s="3">
        <f t="shared" si="2"/>
        <v>0</v>
      </c>
      <c r="O43" s="3">
        <f t="shared" si="9"/>
        <v>0</v>
      </c>
      <c r="P43" s="3">
        <f t="shared" si="10"/>
        <v>0</v>
      </c>
      <c r="Q43" s="3">
        <f t="shared" si="11"/>
        <v>0</v>
      </c>
      <c r="R43" s="4"/>
      <c r="S43" s="38"/>
      <c r="T43" s="38"/>
    </row>
    <row r="44" spans="2:20" ht="12.75" customHeight="1" x14ac:dyDescent="0.2">
      <c r="B44" s="5"/>
      <c r="C44" s="2">
        <f t="shared" si="3"/>
        <v>0</v>
      </c>
      <c r="D44" s="6"/>
      <c r="F44" s="35">
        <f t="shared" si="4"/>
        <v>0</v>
      </c>
      <c r="G44" s="35">
        <f t="shared" si="5"/>
        <v>0</v>
      </c>
      <c r="H44" s="7"/>
      <c r="I44" s="3">
        <f t="shared" si="0"/>
        <v>0</v>
      </c>
      <c r="J44" s="3">
        <f t="shared" si="1"/>
        <v>0</v>
      </c>
      <c r="K44" s="3">
        <f t="shared" si="6"/>
        <v>0</v>
      </c>
      <c r="L44" s="3">
        <f t="shared" si="7"/>
        <v>0</v>
      </c>
      <c r="M44" s="3">
        <f t="shared" si="8"/>
        <v>0</v>
      </c>
      <c r="N44" s="3">
        <f t="shared" si="2"/>
        <v>0</v>
      </c>
      <c r="O44" s="3">
        <f t="shared" si="9"/>
        <v>0</v>
      </c>
      <c r="P44" s="3">
        <f t="shared" si="10"/>
        <v>0</v>
      </c>
      <c r="Q44" s="3">
        <f t="shared" si="11"/>
        <v>0</v>
      </c>
      <c r="R44" s="4"/>
      <c r="S44" s="38"/>
      <c r="T44" s="38"/>
    </row>
    <row r="45" spans="2:20" ht="12.75" customHeight="1" x14ac:dyDescent="0.2">
      <c r="B45" s="5"/>
      <c r="C45" s="2">
        <f t="shared" si="3"/>
        <v>0</v>
      </c>
      <c r="D45" s="6"/>
      <c r="F45" s="35">
        <f t="shared" si="4"/>
        <v>0</v>
      </c>
      <c r="G45" s="35">
        <f t="shared" si="5"/>
        <v>0</v>
      </c>
      <c r="H45" s="7"/>
      <c r="I45" s="3">
        <f t="shared" si="0"/>
        <v>0</v>
      </c>
      <c r="J45" s="3">
        <f t="shared" si="1"/>
        <v>0</v>
      </c>
      <c r="K45" s="3">
        <f t="shared" si="6"/>
        <v>0</v>
      </c>
      <c r="L45" s="3">
        <f t="shared" si="7"/>
        <v>0</v>
      </c>
      <c r="M45" s="3">
        <f t="shared" si="8"/>
        <v>0</v>
      </c>
      <c r="N45" s="3">
        <f t="shared" si="2"/>
        <v>0</v>
      </c>
      <c r="O45" s="3">
        <f t="shared" si="9"/>
        <v>0</v>
      </c>
      <c r="P45" s="3">
        <f t="shared" si="10"/>
        <v>0</v>
      </c>
      <c r="Q45" s="3">
        <f t="shared" si="11"/>
        <v>0</v>
      </c>
      <c r="R45" s="4"/>
      <c r="S45" s="38"/>
      <c r="T45" s="38"/>
    </row>
    <row r="46" spans="2:20" ht="12.75" customHeight="1" x14ac:dyDescent="0.2">
      <c r="B46" s="5"/>
      <c r="C46" s="2">
        <f t="shared" si="3"/>
        <v>0</v>
      </c>
      <c r="D46" s="6"/>
      <c r="F46" s="35">
        <f t="shared" si="4"/>
        <v>0</v>
      </c>
      <c r="G46" s="35">
        <f t="shared" si="5"/>
        <v>0</v>
      </c>
      <c r="H46" s="7"/>
      <c r="I46" s="3">
        <f t="shared" si="0"/>
        <v>0</v>
      </c>
      <c r="J46" s="3">
        <f t="shared" si="1"/>
        <v>0</v>
      </c>
      <c r="K46" s="3">
        <f t="shared" si="6"/>
        <v>0</v>
      </c>
      <c r="L46" s="3">
        <f t="shared" si="7"/>
        <v>0</v>
      </c>
      <c r="M46" s="3">
        <f t="shared" si="8"/>
        <v>0</v>
      </c>
      <c r="N46" s="3">
        <f t="shared" si="2"/>
        <v>0</v>
      </c>
      <c r="O46" s="3">
        <f t="shared" si="9"/>
        <v>0</v>
      </c>
      <c r="P46" s="3">
        <f t="shared" si="10"/>
        <v>0</v>
      </c>
      <c r="Q46" s="3">
        <f t="shared" si="11"/>
        <v>0</v>
      </c>
      <c r="R46" s="4"/>
      <c r="S46" s="38"/>
      <c r="T46" s="38"/>
    </row>
    <row r="47" spans="2:20" ht="12.75" customHeight="1" x14ac:dyDescent="0.2">
      <c r="B47" s="5"/>
      <c r="C47" s="2">
        <f t="shared" si="3"/>
        <v>0</v>
      </c>
      <c r="D47" s="6"/>
      <c r="F47" s="35">
        <f t="shared" si="4"/>
        <v>0</v>
      </c>
      <c r="G47" s="35">
        <f t="shared" si="5"/>
        <v>0</v>
      </c>
      <c r="H47" s="7"/>
      <c r="I47" s="3">
        <f t="shared" si="0"/>
        <v>0</v>
      </c>
      <c r="J47" s="3">
        <f t="shared" si="1"/>
        <v>0</v>
      </c>
      <c r="K47" s="3">
        <f t="shared" si="6"/>
        <v>0</v>
      </c>
      <c r="L47" s="3">
        <f t="shared" si="7"/>
        <v>0</v>
      </c>
      <c r="M47" s="3">
        <f t="shared" si="8"/>
        <v>0</v>
      </c>
      <c r="N47" s="3">
        <f t="shared" si="2"/>
        <v>0</v>
      </c>
      <c r="O47" s="3">
        <f t="shared" si="9"/>
        <v>0</v>
      </c>
      <c r="P47" s="3">
        <f t="shared" si="10"/>
        <v>0</v>
      </c>
      <c r="Q47" s="3">
        <f t="shared" si="11"/>
        <v>0</v>
      </c>
      <c r="R47" s="4"/>
      <c r="S47" s="38"/>
      <c r="T47" s="38"/>
    </row>
    <row r="48" spans="2:20" ht="12.75" customHeight="1" x14ac:dyDescent="0.2">
      <c r="B48" s="5"/>
      <c r="C48" s="2">
        <f t="shared" si="3"/>
        <v>0</v>
      </c>
      <c r="D48" s="6"/>
      <c r="F48" s="35">
        <f t="shared" si="4"/>
        <v>0</v>
      </c>
      <c r="G48" s="35">
        <f t="shared" si="5"/>
        <v>0</v>
      </c>
      <c r="H48" s="7"/>
      <c r="I48" s="3">
        <f t="shared" si="0"/>
        <v>0</v>
      </c>
      <c r="J48" s="3">
        <f t="shared" si="1"/>
        <v>0</v>
      </c>
      <c r="K48" s="3">
        <f t="shared" si="6"/>
        <v>0</v>
      </c>
      <c r="L48" s="3">
        <f t="shared" si="7"/>
        <v>0</v>
      </c>
      <c r="M48" s="3">
        <f t="shared" si="8"/>
        <v>0</v>
      </c>
      <c r="N48" s="3">
        <f t="shared" si="2"/>
        <v>0</v>
      </c>
      <c r="O48" s="3">
        <f t="shared" si="9"/>
        <v>0</v>
      </c>
      <c r="P48" s="3">
        <f t="shared" si="10"/>
        <v>0</v>
      </c>
      <c r="Q48" s="3">
        <f t="shared" si="11"/>
        <v>0</v>
      </c>
      <c r="R48" s="4"/>
      <c r="S48" s="38"/>
      <c r="T48" s="38"/>
    </row>
    <row r="49" spans="2:20" ht="12.75" customHeight="1" x14ac:dyDescent="0.2">
      <c r="B49" s="5"/>
      <c r="C49" s="2">
        <f t="shared" si="3"/>
        <v>0</v>
      </c>
      <c r="D49" s="6"/>
      <c r="F49" s="35">
        <f t="shared" si="4"/>
        <v>0</v>
      </c>
      <c r="G49" s="35">
        <f t="shared" si="5"/>
        <v>0</v>
      </c>
      <c r="H49" s="7"/>
      <c r="I49" s="3">
        <f t="shared" si="0"/>
        <v>0</v>
      </c>
      <c r="J49" s="3">
        <f t="shared" si="1"/>
        <v>0</v>
      </c>
      <c r="K49" s="3">
        <f t="shared" si="6"/>
        <v>0</v>
      </c>
      <c r="L49" s="3">
        <f t="shared" si="7"/>
        <v>0</v>
      </c>
      <c r="M49" s="3">
        <f t="shared" si="8"/>
        <v>0</v>
      </c>
      <c r="N49" s="3">
        <f t="shared" si="2"/>
        <v>0</v>
      </c>
      <c r="O49" s="3">
        <f t="shared" si="9"/>
        <v>0</v>
      </c>
      <c r="P49" s="3">
        <f t="shared" si="10"/>
        <v>0</v>
      </c>
      <c r="Q49" s="3">
        <f t="shared" si="11"/>
        <v>0</v>
      </c>
      <c r="R49" s="4"/>
      <c r="S49" s="38"/>
      <c r="T49" s="38"/>
    </row>
    <row r="50" spans="2:20" ht="12.75" customHeight="1" x14ac:dyDescent="0.2">
      <c r="B50" s="5"/>
      <c r="C50" s="2">
        <f t="shared" si="3"/>
        <v>0</v>
      </c>
      <c r="D50" s="6"/>
      <c r="F50" s="35">
        <f t="shared" si="4"/>
        <v>0</v>
      </c>
      <c r="G50" s="35">
        <f t="shared" si="5"/>
        <v>0</v>
      </c>
      <c r="H50" s="7"/>
      <c r="I50" s="3">
        <f t="shared" si="0"/>
        <v>0</v>
      </c>
      <c r="J50" s="3">
        <f t="shared" si="1"/>
        <v>0</v>
      </c>
      <c r="K50" s="3">
        <f t="shared" si="6"/>
        <v>0</v>
      </c>
      <c r="L50" s="3">
        <f t="shared" si="7"/>
        <v>0</v>
      </c>
      <c r="M50" s="3">
        <f t="shared" si="8"/>
        <v>0</v>
      </c>
      <c r="N50" s="3">
        <f t="shared" si="2"/>
        <v>0</v>
      </c>
      <c r="O50" s="3">
        <f t="shared" si="9"/>
        <v>0</v>
      </c>
      <c r="P50" s="3">
        <f t="shared" si="10"/>
        <v>0</v>
      </c>
      <c r="Q50" s="3">
        <f t="shared" si="11"/>
        <v>0</v>
      </c>
      <c r="R50" s="4"/>
      <c r="S50" s="38"/>
      <c r="T50" s="38"/>
    </row>
    <row r="51" spans="2:20" ht="12.75" customHeight="1" x14ac:dyDescent="0.2">
      <c r="B51" s="5"/>
      <c r="C51" s="2">
        <f t="shared" si="3"/>
        <v>0</v>
      </c>
      <c r="D51" s="6"/>
      <c r="F51" s="35">
        <f t="shared" si="4"/>
        <v>0</v>
      </c>
      <c r="G51" s="35">
        <f t="shared" si="5"/>
        <v>0</v>
      </c>
      <c r="H51" s="7"/>
      <c r="I51" s="3">
        <f t="shared" si="0"/>
        <v>0</v>
      </c>
      <c r="J51" s="3">
        <f t="shared" si="1"/>
        <v>0</v>
      </c>
      <c r="K51" s="3">
        <f t="shared" si="6"/>
        <v>0</v>
      </c>
      <c r="L51" s="3">
        <f t="shared" si="7"/>
        <v>0</v>
      </c>
      <c r="M51" s="3">
        <f t="shared" si="8"/>
        <v>0</v>
      </c>
      <c r="N51" s="3">
        <f t="shared" si="2"/>
        <v>0</v>
      </c>
      <c r="O51" s="3">
        <f t="shared" si="9"/>
        <v>0</v>
      </c>
      <c r="P51" s="3">
        <f t="shared" si="10"/>
        <v>0</v>
      </c>
      <c r="Q51" s="3">
        <f t="shared" si="11"/>
        <v>0</v>
      </c>
      <c r="R51" s="4"/>
      <c r="S51" s="38"/>
      <c r="T51" s="38"/>
    </row>
    <row r="52" spans="2:20" ht="12.75" customHeight="1" x14ac:dyDescent="0.2">
      <c r="B52" s="5"/>
      <c r="C52" s="2">
        <f t="shared" si="3"/>
        <v>0</v>
      </c>
      <c r="D52" s="6"/>
      <c r="F52" s="35">
        <f t="shared" si="4"/>
        <v>0</v>
      </c>
      <c r="G52" s="35">
        <f t="shared" si="5"/>
        <v>0</v>
      </c>
      <c r="H52" s="7"/>
      <c r="I52" s="3">
        <f t="shared" si="0"/>
        <v>0</v>
      </c>
      <c r="J52" s="3">
        <f t="shared" si="1"/>
        <v>0</v>
      </c>
      <c r="K52" s="3">
        <f t="shared" si="6"/>
        <v>0</v>
      </c>
      <c r="L52" s="3">
        <f t="shared" si="7"/>
        <v>0</v>
      </c>
      <c r="M52" s="3">
        <f t="shared" si="8"/>
        <v>0</v>
      </c>
      <c r="N52" s="3">
        <f t="shared" si="2"/>
        <v>0</v>
      </c>
      <c r="O52" s="3">
        <f t="shared" si="9"/>
        <v>0</v>
      </c>
      <c r="P52" s="3">
        <f t="shared" si="10"/>
        <v>0</v>
      </c>
      <c r="Q52" s="3">
        <f t="shared" si="11"/>
        <v>0</v>
      </c>
      <c r="R52" s="4"/>
      <c r="S52" s="38"/>
      <c r="T52" s="38"/>
    </row>
    <row r="53" spans="2:20" ht="12.75" customHeight="1" x14ac:dyDescent="0.2">
      <c r="B53" s="5"/>
      <c r="C53" s="2">
        <f t="shared" si="3"/>
        <v>0</v>
      </c>
      <c r="D53" s="6"/>
      <c r="F53" s="35">
        <f t="shared" si="4"/>
        <v>0</v>
      </c>
      <c r="G53" s="35">
        <f t="shared" si="5"/>
        <v>0</v>
      </c>
      <c r="H53" s="7"/>
      <c r="I53" s="3">
        <f t="shared" si="0"/>
        <v>0</v>
      </c>
      <c r="J53" s="3">
        <f t="shared" si="1"/>
        <v>0</v>
      </c>
      <c r="K53" s="3">
        <f t="shared" si="6"/>
        <v>0</v>
      </c>
      <c r="L53" s="3">
        <f t="shared" si="7"/>
        <v>0</v>
      </c>
      <c r="M53" s="3">
        <f t="shared" si="8"/>
        <v>0</v>
      </c>
      <c r="N53" s="3">
        <f t="shared" si="2"/>
        <v>0</v>
      </c>
      <c r="O53" s="3">
        <f t="shared" si="9"/>
        <v>0</v>
      </c>
      <c r="P53" s="3">
        <f t="shared" si="10"/>
        <v>0</v>
      </c>
      <c r="Q53" s="3">
        <f t="shared" si="11"/>
        <v>0</v>
      </c>
      <c r="R53" s="4"/>
      <c r="S53" s="38"/>
      <c r="T53" s="38"/>
    </row>
    <row r="54" spans="2:20" ht="12.75" customHeight="1" x14ac:dyDescent="0.2">
      <c r="B54" s="5"/>
      <c r="C54" s="2">
        <f t="shared" si="3"/>
        <v>0</v>
      </c>
      <c r="D54" s="6"/>
      <c r="F54" s="35">
        <f t="shared" si="4"/>
        <v>0</v>
      </c>
      <c r="G54" s="35">
        <f t="shared" si="5"/>
        <v>0</v>
      </c>
      <c r="H54" s="7"/>
      <c r="I54" s="3">
        <f t="shared" si="0"/>
        <v>0</v>
      </c>
      <c r="J54" s="3">
        <f t="shared" si="1"/>
        <v>0</v>
      </c>
      <c r="K54" s="3">
        <f t="shared" si="6"/>
        <v>0</v>
      </c>
      <c r="L54" s="3">
        <f t="shared" si="7"/>
        <v>0</v>
      </c>
      <c r="M54" s="3">
        <f t="shared" si="8"/>
        <v>0</v>
      </c>
      <c r="N54" s="3">
        <f t="shared" si="2"/>
        <v>0</v>
      </c>
      <c r="O54" s="3">
        <f t="shared" si="9"/>
        <v>0</v>
      </c>
      <c r="P54" s="3">
        <f t="shared" si="10"/>
        <v>0</v>
      </c>
      <c r="Q54" s="3">
        <f t="shared" si="11"/>
        <v>0</v>
      </c>
      <c r="R54" s="4"/>
      <c r="S54" s="38"/>
      <c r="T54" s="38"/>
    </row>
    <row r="55" spans="2:20" ht="12.75" customHeight="1" x14ac:dyDescent="0.2">
      <c r="B55" s="5"/>
      <c r="C55" s="2">
        <f t="shared" si="3"/>
        <v>0</v>
      </c>
      <c r="D55" s="6"/>
      <c r="F55" s="35">
        <f t="shared" si="4"/>
        <v>0</v>
      </c>
      <c r="G55" s="35">
        <f t="shared" si="5"/>
        <v>0</v>
      </c>
      <c r="H55" s="7"/>
      <c r="I55" s="3">
        <f t="shared" si="0"/>
        <v>0</v>
      </c>
      <c r="J55" s="3">
        <f t="shared" si="1"/>
        <v>0</v>
      </c>
      <c r="K55" s="3">
        <f t="shared" si="6"/>
        <v>0</v>
      </c>
      <c r="L55" s="3">
        <f t="shared" si="7"/>
        <v>0</v>
      </c>
      <c r="M55" s="3">
        <f t="shared" si="8"/>
        <v>0</v>
      </c>
      <c r="N55" s="3">
        <f t="shared" si="2"/>
        <v>0</v>
      </c>
      <c r="O55" s="3">
        <f t="shared" si="9"/>
        <v>0</v>
      </c>
      <c r="P55" s="3">
        <f t="shared" si="10"/>
        <v>0</v>
      </c>
      <c r="Q55" s="3">
        <f t="shared" si="11"/>
        <v>0</v>
      </c>
      <c r="R55" s="4"/>
      <c r="S55" s="38"/>
      <c r="T55" s="38"/>
    </row>
    <row r="56" spans="2:20" ht="12.75" customHeight="1" x14ac:dyDescent="0.2">
      <c r="B56" s="5"/>
      <c r="C56" s="2">
        <f t="shared" si="3"/>
        <v>0</v>
      </c>
      <c r="D56" s="6"/>
      <c r="F56" s="35">
        <f t="shared" si="4"/>
        <v>0</v>
      </c>
      <c r="G56" s="35">
        <f t="shared" si="5"/>
        <v>0</v>
      </c>
      <c r="H56" s="7"/>
      <c r="I56" s="3">
        <f t="shared" si="0"/>
        <v>0</v>
      </c>
      <c r="J56" s="3">
        <f t="shared" si="1"/>
        <v>0</v>
      </c>
      <c r="K56" s="3">
        <f t="shared" si="6"/>
        <v>0</v>
      </c>
      <c r="L56" s="3">
        <f t="shared" si="7"/>
        <v>0</v>
      </c>
      <c r="M56" s="3">
        <f t="shared" si="8"/>
        <v>0</v>
      </c>
      <c r="N56" s="3">
        <f t="shared" si="2"/>
        <v>0</v>
      </c>
      <c r="O56" s="3">
        <f t="shared" si="9"/>
        <v>0</v>
      </c>
      <c r="P56" s="3">
        <f t="shared" si="10"/>
        <v>0</v>
      </c>
      <c r="Q56" s="3">
        <f t="shared" si="11"/>
        <v>0</v>
      </c>
      <c r="R56" s="4"/>
      <c r="S56" s="38"/>
      <c r="T56" s="38"/>
    </row>
    <row r="57" spans="2:20" ht="12.75" customHeight="1" x14ac:dyDescent="0.2">
      <c r="B57" s="5"/>
      <c r="C57" s="2">
        <f t="shared" si="3"/>
        <v>0</v>
      </c>
      <c r="D57" s="6"/>
      <c r="F57" s="35">
        <f t="shared" si="4"/>
        <v>0</v>
      </c>
      <c r="G57" s="35">
        <f t="shared" si="5"/>
        <v>0</v>
      </c>
      <c r="H57" s="37"/>
      <c r="I57" s="3">
        <f t="shared" si="0"/>
        <v>0</v>
      </c>
      <c r="J57" s="3">
        <f t="shared" si="1"/>
        <v>0</v>
      </c>
      <c r="K57" s="3">
        <f t="shared" si="6"/>
        <v>0</v>
      </c>
      <c r="L57" s="3">
        <f t="shared" si="7"/>
        <v>0</v>
      </c>
      <c r="M57" s="3">
        <f t="shared" si="8"/>
        <v>0</v>
      </c>
      <c r="N57" s="3">
        <f t="shared" si="2"/>
        <v>0</v>
      </c>
      <c r="O57" s="3">
        <f t="shared" si="9"/>
        <v>0</v>
      </c>
      <c r="P57" s="3">
        <f t="shared" si="10"/>
        <v>0</v>
      </c>
      <c r="Q57" s="3">
        <f t="shared" si="11"/>
        <v>0</v>
      </c>
      <c r="R57" s="4"/>
      <c r="S57" s="4"/>
    </row>
    <row r="58" spans="2:20" ht="12.75" customHeight="1" x14ac:dyDescent="0.2">
      <c r="B58" s="5"/>
      <c r="C58" s="2">
        <f t="shared" si="3"/>
        <v>0</v>
      </c>
      <c r="D58" s="6"/>
      <c r="F58" s="35">
        <f t="shared" si="4"/>
        <v>0</v>
      </c>
      <c r="G58" s="35">
        <f t="shared" si="5"/>
        <v>0</v>
      </c>
      <c r="H58" s="36"/>
      <c r="I58" s="3">
        <f t="shared" si="0"/>
        <v>0</v>
      </c>
      <c r="J58" s="3">
        <f t="shared" si="1"/>
        <v>0</v>
      </c>
      <c r="K58" s="3">
        <f t="shared" si="6"/>
        <v>0</v>
      </c>
      <c r="L58" s="3">
        <f t="shared" si="7"/>
        <v>0</v>
      </c>
      <c r="M58" s="3">
        <f t="shared" si="8"/>
        <v>0</v>
      </c>
      <c r="N58" s="3">
        <f t="shared" si="2"/>
        <v>0</v>
      </c>
      <c r="O58" s="3">
        <f t="shared" si="9"/>
        <v>0</v>
      </c>
      <c r="P58" s="3">
        <f t="shared" si="10"/>
        <v>0</v>
      </c>
      <c r="Q58" s="3">
        <f t="shared" si="11"/>
        <v>0</v>
      </c>
      <c r="R58" s="4"/>
      <c r="S58" s="4"/>
    </row>
    <row r="59" spans="2:20" ht="12.75" customHeight="1" x14ac:dyDescent="0.2">
      <c r="B59" s="5"/>
      <c r="C59" s="2">
        <f t="shared" si="3"/>
        <v>0</v>
      </c>
      <c r="D59" s="6"/>
      <c r="F59" s="35">
        <f t="shared" si="4"/>
        <v>0</v>
      </c>
      <c r="G59" s="35">
        <f t="shared" si="5"/>
        <v>0</v>
      </c>
      <c r="H59" s="37"/>
      <c r="I59" s="3">
        <f t="shared" si="0"/>
        <v>0</v>
      </c>
      <c r="J59" s="3">
        <f t="shared" si="1"/>
        <v>0</v>
      </c>
      <c r="K59" s="3">
        <f t="shared" si="6"/>
        <v>0</v>
      </c>
      <c r="L59" s="3">
        <f t="shared" si="7"/>
        <v>0</v>
      </c>
      <c r="M59" s="3">
        <f t="shared" si="8"/>
        <v>0</v>
      </c>
      <c r="N59" s="3">
        <f t="shared" si="2"/>
        <v>0</v>
      </c>
      <c r="O59" s="3">
        <f t="shared" si="9"/>
        <v>0</v>
      </c>
      <c r="P59" s="3">
        <f t="shared" si="10"/>
        <v>0</v>
      </c>
      <c r="Q59" s="3">
        <f t="shared" si="11"/>
        <v>0</v>
      </c>
      <c r="R59" s="4"/>
      <c r="S59" s="4"/>
    </row>
    <row r="60" spans="2:20" ht="12.75" customHeight="1" x14ac:dyDescent="0.2">
      <c r="B60" s="5"/>
      <c r="C60" s="2">
        <f t="shared" si="3"/>
        <v>0</v>
      </c>
      <c r="D60" s="6"/>
      <c r="F60" s="35">
        <f t="shared" si="4"/>
        <v>0</v>
      </c>
      <c r="G60" s="35">
        <f t="shared" si="5"/>
        <v>0</v>
      </c>
      <c r="H60" s="36"/>
      <c r="I60" s="3">
        <f t="shared" si="0"/>
        <v>0</v>
      </c>
      <c r="J60" s="3">
        <f t="shared" si="1"/>
        <v>0</v>
      </c>
      <c r="K60" s="3">
        <f t="shared" si="6"/>
        <v>0</v>
      </c>
      <c r="L60" s="3">
        <f t="shared" si="7"/>
        <v>0</v>
      </c>
      <c r="M60" s="3">
        <f t="shared" si="8"/>
        <v>0</v>
      </c>
      <c r="N60" s="3">
        <f t="shared" si="2"/>
        <v>0</v>
      </c>
      <c r="O60" s="3">
        <f t="shared" si="9"/>
        <v>0</v>
      </c>
      <c r="P60" s="3">
        <f t="shared" si="10"/>
        <v>0</v>
      </c>
      <c r="Q60" s="3">
        <f t="shared" si="11"/>
        <v>0</v>
      </c>
      <c r="R60" s="4"/>
      <c r="S60" s="4"/>
    </row>
    <row r="61" spans="2:20" ht="12.75" customHeight="1" x14ac:dyDescent="0.2">
      <c r="B61" s="5"/>
      <c r="C61" s="2">
        <f t="shared" si="3"/>
        <v>0</v>
      </c>
      <c r="D61" s="6"/>
      <c r="F61" s="35">
        <f t="shared" si="4"/>
        <v>0</v>
      </c>
      <c r="G61" s="35">
        <f t="shared" si="5"/>
        <v>0</v>
      </c>
      <c r="H61" s="36"/>
      <c r="I61" s="3">
        <f t="shared" si="0"/>
        <v>0</v>
      </c>
      <c r="J61" s="3">
        <f t="shared" si="1"/>
        <v>0</v>
      </c>
      <c r="K61" s="3">
        <f t="shared" si="6"/>
        <v>0</v>
      </c>
      <c r="L61" s="3">
        <f t="shared" si="7"/>
        <v>0</v>
      </c>
      <c r="M61" s="3">
        <f t="shared" si="8"/>
        <v>0</v>
      </c>
      <c r="N61" s="3">
        <f t="shared" si="2"/>
        <v>0</v>
      </c>
      <c r="O61" s="3">
        <f t="shared" si="9"/>
        <v>0</v>
      </c>
      <c r="P61" s="3">
        <f t="shared" si="10"/>
        <v>0</v>
      </c>
      <c r="Q61" s="3">
        <f t="shared" si="11"/>
        <v>0</v>
      </c>
      <c r="R61" s="4"/>
      <c r="S61" s="4"/>
    </row>
    <row r="62" spans="2:20" ht="12.75" customHeight="1" x14ac:dyDescent="0.2">
      <c r="B62" s="5"/>
      <c r="C62" s="2">
        <f t="shared" si="3"/>
        <v>0</v>
      </c>
      <c r="D62" s="6"/>
      <c r="F62" s="35">
        <f t="shared" si="4"/>
        <v>0</v>
      </c>
      <c r="G62" s="35">
        <f t="shared" si="5"/>
        <v>0</v>
      </c>
      <c r="H62" s="37"/>
      <c r="I62" s="3">
        <f t="shared" si="0"/>
        <v>0</v>
      </c>
      <c r="J62" s="3">
        <f t="shared" si="1"/>
        <v>0</v>
      </c>
      <c r="K62" s="3">
        <f t="shared" si="6"/>
        <v>0</v>
      </c>
      <c r="L62" s="3">
        <f t="shared" si="7"/>
        <v>0</v>
      </c>
      <c r="M62" s="3">
        <f t="shared" si="8"/>
        <v>0</v>
      </c>
      <c r="N62" s="3">
        <f t="shared" si="2"/>
        <v>0</v>
      </c>
      <c r="O62" s="3">
        <f t="shared" si="9"/>
        <v>0</v>
      </c>
      <c r="P62" s="3">
        <f t="shared" si="10"/>
        <v>0</v>
      </c>
      <c r="Q62" s="3">
        <f t="shared" si="11"/>
        <v>0</v>
      </c>
      <c r="R62" s="4"/>
      <c r="S62" s="4"/>
    </row>
    <row r="63" spans="2:20" ht="12.75" customHeight="1" x14ac:dyDescent="0.2">
      <c r="B63" s="5"/>
      <c r="C63" s="2">
        <f t="shared" si="3"/>
        <v>0</v>
      </c>
      <c r="D63" s="6"/>
      <c r="F63" s="35">
        <f t="shared" si="4"/>
        <v>0</v>
      </c>
      <c r="G63" s="35">
        <f t="shared" si="5"/>
        <v>0</v>
      </c>
      <c r="H63" s="36"/>
      <c r="I63" s="3">
        <f t="shared" si="0"/>
        <v>0</v>
      </c>
      <c r="J63" s="3">
        <f t="shared" si="1"/>
        <v>0</v>
      </c>
      <c r="K63" s="3">
        <f t="shared" si="6"/>
        <v>0</v>
      </c>
      <c r="L63" s="3">
        <f t="shared" si="7"/>
        <v>0</v>
      </c>
      <c r="M63" s="3">
        <f t="shared" si="8"/>
        <v>0</v>
      </c>
      <c r="N63" s="3">
        <f t="shared" si="2"/>
        <v>0</v>
      </c>
      <c r="O63" s="3">
        <f t="shared" si="9"/>
        <v>0</v>
      </c>
      <c r="P63" s="3">
        <f t="shared" si="10"/>
        <v>0</v>
      </c>
      <c r="Q63" s="3">
        <f t="shared" si="11"/>
        <v>0</v>
      </c>
      <c r="R63" s="4"/>
      <c r="S63" s="4"/>
    </row>
    <row r="64" spans="2:20" ht="12.75" customHeight="1" x14ac:dyDescent="0.2">
      <c r="C64" s="2">
        <f t="shared" si="3"/>
        <v>0</v>
      </c>
      <c r="D64" s="6"/>
      <c r="F64" s="35">
        <f t="shared" si="4"/>
        <v>0</v>
      </c>
      <c r="G64" s="35">
        <f t="shared" si="5"/>
        <v>0</v>
      </c>
      <c r="H64" s="7"/>
      <c r="I64" s="3">
        <f t="shared" si="0"/>
        <v>0</v>
      </c>
      <c r="J64" s="3">
        <f t="shared" si="1"/>
        <v>0</v>
      </c>
      <c r="K64" s="3">
        <f t="shared" si="6"/>
        <v>0</v>
      </c>
      <c r="L64" s="3">
        <f t="shared" si="7"/>
        <v>0</v>
      </c>
      <c r="M64" s="3">
        <f t="shared" si="8"/>
        <v>0</v>
      </c>
      <c r="N64" s="3">
        <f t="shared" si="2"/>
        <v>0</v>
      </c>
      <c r="O64" s="3">
        <f t="shared" si="9"/>
        <v>0</v>
      </c>
      <c r="P64" s="3">
        <f t="shared" si="10"/>
        <v>0</v>
      </c>
      <c r="Q64" s="3">
        <f t="shared" si="11"/>
        <v>0</v>
      </c>
      <c r="R64" s="4"/>
      <c r="S64" s="4"/>
    </row>
    <row r="65" spans="3:19" ht="12.75" customHeight="1" x14ac:dyDescent="0.2">
      <c r="C65" s="2">
        <f t="shared" si="3"/>
        <v>0</v>
      </c>
      <c r="D65" s="6"/>
      <c r="F65" s="35">
        <f t="shared" si="4"/>
        <v>0</v>
      </c>
      <c r="G65" s="35">
        <f t="shared" si="5"/>
        <v>0</v>
      </c>
      <c r="H65" s="7"/>
      <c r="I65" s="3">
        <f t="shared" si="0"/>
        <v>0</v>
      </c>
      <c r="J65" s="3">
        <f t="shared" si="1"/>
        <v>0</v>
      </c>
      <c r="K65" s="3">
        <f t="shared" si="6"/>
        <v>0</v>
      </c>
      <c r="L65" s="3">
        <f t="shared" si="7"/>
        <v>0</v>
      </c>
      <c r="M65" s="3">
        <f t="shared" si="8"/>
        <v>0</v>
      </c>
      <c r="N65" s="3">
        <f t="shared" si="2"/>
        <v>0</v>
      </c>
      <c r="O65" s="3">
        <f t="shared" si="9"/>
        <v>0</v>
      </c>
      <c r="P65" s="3">
        <f t="shared" si="10"/>
        <v>0</v>
      </c>
      <c r="Q65" s="3">
        <f t="shared" si="11"/>
        <v>0</v>
      </c>
      <c r="R65" s="4"/>
      <c r="S65" s="4"/>
    </row>
    <row r="66" spans="3:19" ht="12.75" customHeight="1" x14ac:dyDescent="0.2">
      <c r="C66" s="2">
        <f t="shared" si="3"/>
        <v>0</v>
      </c>
      <c r="D66" s="6"/>
      <c r="F66" s="35">
        <f t="shared" si="4"/>
        <v>0</v>
      </c>
      <c r="G66" s="35">
        <f t="shared" si="5"/>
        <v>0</v>
      </c>
      <c r="H66" s="7"/>
      <c r="I66" s="3">
        <f t="shared" si="0"/>
        <v>0</v>
      </c>
      <c r="J66" s="3">
        <f t="shared" si="1"/>
        <v>0</v>
      </c>
      <c r="K66" s="3">
        <f t="shared" si="6"/>
        <v>0</v>
      </c>
      <c r="L66" s="3">
        <f t="shared" si="7"/>
        <v>0</v>
      </c>
      <c r="M66" s="3">
        <f t="shared" si="8"/>
        <v>0</v>
      </c>
      <c r="N66" s="3">
        <f t="shared" si="2"/>
        <v>0</v>
      </c>
      <c r="O66" s="3">
        <f t="shared" si="9"/>
        <v>0</v>
      </c>
      <c r="P66" s="3">
        <f t="shared" si="10"/>
        <v>0</v>
      </c>
      <c r="Q66" s="3">
        <f t="shared" si="11"/>
        <v>0</v>
      </c>
      <c r="R66" s="4"/>
      <c r="S66" s="4"/>
    </row>
    <row r="67" spans="3:19" ht="12.75" customHeight="1" x14ac:dyDescent="0.2">
      <c r="C67" s="2">
        <f t="shared" si="3"/>
        <v>0</v>
      </c>
      <c r="D67" s="6"/>
      <c r="F67" s="35">
        <f t="shared" si="4"/>
        <v>0</v>
      </c>
      <c r="G67" s="35">
        <f t="shared" si="5"/>
        <v>0</v>
      </c>
      <c r="H67" s="7"/>
      <c r="I67" s="3">
        <f t="shared" si="0"/>
        <v>0</v>
      </c>
      <c r="J67" s="3">
        <f t="shared" si="1"/>
        <v>0</v>
      </c>
      <c r="K67" s="3">
        <f t="shared" si="6"/>
        <v>0</v>
      </c>
      <c r="L67" s="3">
        <f t="shared" si="7"/>
        <v>0</v>
      </c>
      <c r="M67" s="3">
        <f t="shared" si="8"/>
        <v>0</v>
      </c>
      <c r="N67" s="3">
        <f t="shared" si="2"/>
        <v>0</v>
      </c>
      <c r="O67" s="3">
        <f t="shared" si="9"/>
        <v>0</v>
      </c>
      <c r="P67" s="3">
        <f t="shared" si="10"/>
        <v>0</v>
      </c>
      <c r="Q67" s="3">
        <f t="shared" si="11"/>
        <v>0</v>
      </c>
      <c r="R67" s="4"/>
      <c r="S67" s="4"/>
    </row>
    <row r="68" spans="3:19" ht="12.75" customHeight="1" x14ac:dyDescent="0.2">
      <c r="C68" s="2">
        <f t="shared" si="3"/>
        <v>0</v>
      </c>
      <c r="D68" s="6"/>
      <c r="F68" s="35">
        <f t="shared" si="4"/>
        <v>0</v>
      </c>
      <c r="G68" s="35">
        <f t="shared" si="5"/>
        <v>0</v>
      </c>
      <c r="H68" s="7"/>
      <c r="I68" s="3">
        <f t="shared" si="0"/>
        <v>0</v>
      </c>
      <c r="J68" s="3">
        <f t="shared" si="1"/>
        <v>0</v>
      </c>
      <c r="K68" s="3">
        <f t="shared" si="6"/>
        <v>0</v>
      </c>
      <c r="L68" s="3">
        <f t="shared" si="7"/>
        <v>0</v>
      </c>
      <c r="M68" s="3">
        <f t="shared" si="8"/>
        <v>0</v>
      </c>
      <c r="N68" s="3">
        <f t="shared" si="2"/>
        <v>0</v>
      </c>
      <c r="O68" s="3">
        <f t="shared" si="9"/>
        <v>0</v>
      </c>
      <c r="P68" s="3">
        <f t="shared" si="10"/>
        <v>0</v>
      </c>
      <c r="Q68" s="3">
        <f t="shared" si="11"/>
        <v>0</v>
      </c>
      <c r="R68" s="4"/>
      <c r="S68" s="4"/>
    </row>
    <row r="69" spans="3:19" x14ac:dyDescent="0.2">
      <c r="C69" s="2">
        <f t="shared" si="3"/>
        <v>0</v>
      </c>
      <c r="D69" s="6"/>
      <c r="F69" s="35">
        <f t="shared" si="4"/>
        <v>0</v>
      </c>
      <c r="G69" s="35">
        <f t="shared" si="5"/>
        <v>0</v>
      </c>
      <c r="H69" s="7"/>
      <c r="I69" s="3">
        <f t="shared" si="0"/>
        <v>0</v>
      </c>
      <c r="J69" s="3">
        <f t="shared" si="1"/>
        <v>0</v>
      </c>
      <c r="K69" s="3">
        <f t="shared" si="6"/>
        <v>0</v>
      </c>
      <c r="L69" s="3">
        <f t="shared" si="7"/>
        <v>0</v>
      </c>
      <c r="M69" s="3">
        <f t="shared" si="8"/>
        <v>0</v>
      </c>
      <c r="N69" s="3">
        <f t="shared" si="2"/>
        <v>0</v>
      </c>
      <c r="O69" s="3">
        <f t="shared" si="9"/>
        <v>0</v>
      </c>
      <c r="P69" s="3">
        <f t="shared" si="10"/>
        <v>0</v>
      </c>
      <c r="Q69" s="3">
        <f t="shared" si="11"/>
        <v>0</v>
      </c>
    </row>
    <row r="70" spans="3:19" x14ac:dyDescent="0.2">
      <c r="C70" s="2">
        <f t="shared" si="3"/>
        <v>0</v>
      </c>
      <c r="D70" s="6"/>
      <c r="F70" s="35">
        <f t="shared" si="4"/>
        <v>0</v>
      </c>
      <c r="G70" s="35">
        <f t="shared" si="5"/>
        <v>0</v>
      </c>
      <c r="H70" s="7"/>
      <c r="I70" s="3">
        <f t="shared" si="0"/>
        <v>0</v>
      </c>
      <c r="J70" s="3">
        <f t="shared" si="1"/>
        <v>0</v>
      </c>
      <c r="K70" s="3">
        <f t="shared" si="6"/>
        <v>0</v>
      </c>
      <c r="L70" s="3">
        <f t="shared" si="7"/>
        <v>0</v>
      </c>
      <c r="M70" s="3">
        <f t="shared" si="8"/>
        <v>0</v>
      </c>
      <c r="N70" s="3">
        <f t="shared" si="2"/>
        <v>0</v>
      </c>
      <c r="O70" s="3">
        <f t="shared" si="9"/>
        <v>0</v>
      </c>
      <c r="P70" s="3">
        <f t="shared" si="10"/>
        <v>0</v>
      </c>
      <c r="Q70" s="3">
        <f t="shared" si="11"/>
        <v>0</v>
      </c>
    </row>
    <row r="71" spans="3:19" x14ac:dyDescent="0.2">
      <c r="C71" s="2">
        <f t="shared" si="3"/>
        <v>0</v>
      </c>
      <c r="D71" s="6"/>
      <c r="F71" s="35">
        <f t="shared" si="4"/>
        <v>0</v>
      </c>
      <c r="G71" s="35">
        <f t="shared" si="5"/>
        <v>0</v>
      </c>
      <c r="H71" s="7"/>
      <c r="I71" s="3">
        <f t="shared" si="0"/>
        <v>0</v>
      </c>
      <c r="J71" s="3">
        <f t="shared" si="1"/>
        <v>0</v>
      </c>
      <c r="K71" s="3">
        <f t="shared" si="6"/>
        <v>0</v>
      </c>
      <c r="L71" s="3">
        <f t="shared" si="7"/>
        <v>0</v>
      </c>
      <c r="M71" s="3">
        <f t="shared" si="8"/>
        <v>0</v>
      </c>
      <c r="N71" s="3">
        <f t="shared" si="2"/>
        <v>0</v>
      </c>
      <c r="O71" s="3">
        <f t="shared" si="9"/>
        <v>0</v>
      </c>
      <c r="P71" s="3">
        <f t="shared" si="10"/>
        <v>0</v>
      </c>
      <c r="Q71" s="3">
        <f t="shared" si="11"/>
        <v>0</v>
      </c>
    </row>
    <row r="72" spans="3:19" x14ac:dyDescent="0.2">
      <c r="C72" s="2">
        <f t="shared" si="3"/>
        <v>0</v>
      </c>
      <c r="D72" s="6"/>
      <c r="F72" s="35">
        <f t="shared" si="4"/>
        <v>0</v>
      </c>
      <c r="G72" s="35">
        <f t="shared" si="5"/>
        <v>0</v>
      </c>
      <c r="H72" s="7"/>
      <c r="I72" s="3">
        <f t="shared" si="0"/>
        <v>0</v>
      </c>
      <c r="J72" s="3">
        <f t="shared" si="1"/>
        <v>0</v>
      </c>
      <c r="K72" s="3">
        <f t="shared" si="6"/>
        <v>0</v>
      </c>
      <c r="L72" s="3">
        <f t="shared" si="7"/>
        <v>0</v>
      </c>
      <c r="M72" s="3">
        <f t="shared" si="8"/>
        <v>0</v>
      </c>
      <c r="N72" s="3">
        <f t="shared" si="2"/>
        <v>0</v>
      </c>
      <c r="O72" s="3">
        <f t="shared" si="9"/>
        <v>0</v>
      </c>
      <c r="P72" s="3">
        <f t="shared" si="10"/>
        <v>0</v>
      </c>
      <c r="Q72" s="3">
        <f t="shared" si="11"/>
        <v>0</v>
      </c>
    </row>
    <row r="73" spans="3:19" x14ac:dyDescent="0.2">
      <c r="C73" s="2">
        <f t="shared" si="3"/>
        <v>0</v>
      </c>
      <c r="D73" s="6"/>
      <c r="F73" s="35">
        <f t="shared" si="4"/>
        <v>0</v>
      </c>
      <c r="G73" s="35">
        <f t="shared" si="5"/>
        <v>0</v>
      </c>
      <c r="H73" s="7"/>
      <c r="I73" s="3">
        <f t="shared" ref="I73:I136" si="12">INT((IF(H73=0,0,IF(H73*0.3333333&gt;I$8,I$8,H73*0.3333333)))*20+0.5)/20</f>
        <v>0</v>
      </c>
      <c r="J73" s="3">
        <f t="shared" ref="J73:J136" si="13">ROUND((IF(H73-I73&gt;J$8,J$8,H73-I73)),0)</f>
        <v>0</v>
      </c>
      <c r="K73" s="3">
        <f t="shared" si="6"/>
        <v>0</v>
      </c>
      <c r="L73" s="3">
        <f t="shared" si="7"/>
        <v>0</v>
      </c>
      <c r="M73" s="3">
        <f t="shared" si="8"/>
        <v>0</v>
      </c>
      <c r="N73" s="3">
        <f t="shared" si="2"/>
        <v>0</v>
      </c>
      <c r="O73" s="3">
        <f t="shared" si="9"/>
        <v>0</v>
      </c>
      <c r="P73" s="3">
        <f t="shared" si="10"/>
        <v>0</v>
      </c>
      <c r="Q73" s="3">
        <f t="shared" si="11"/>
        <v>0</v>
      </c>
    </row>
    <row r="74" spans="3:19" x14ac:dyDescent="0.2">
      <c r="C74" s="2">
        <f t="shared" si="3"/>
        <v>0</v>
      </c>
      <c r="D74" s="6"/>
      <c r="F74" s="35">
        <f t="shared" si="4"/>
        <v>0</v>
      </c>
      <c r="G74" s="35">
        <f t="shared" si="5"/>
        <v>0</v>
      </c>
      <c r="H74" s="7"/>
      <c r="I74" s="3">
        <f t="shared" si="12"/>
        <v>0</v>
      </c>
      <c r="J74" s="3">
        <f t="shared" si="13"/>
        <v>0</v>
      </c>
      <c r="K74" s="3">
        <f t="shared" si="6"/>
        <v>0</v>
      </c>
      <c r="L74" s="3">
        <f t="shared" si="7"/>
        <v>0</v>
      </c>
      <c r="M74" s="3">
        <f t="shared" si="8"/>
        <v>0</v>
      </c>
      <c r="N74" s="3">
        <f t="shared" ref="N74:N137" si="14">INT((IF($C74=0,0,IF($C74&gt;54,$J74/12*(14%+$F74),IF($C74&gt;49,$J74/12*(13%+$F74),IF($C74&gt;44,$J74/12*(11.5%+$F74),IF($C74&gt;39,$J74/12*(10%+$F74),IF($C74&gt;34,$J74/12*(9%+$F74),IF($C74&gt;29,$J74/12*(8%+$F74),IF($C74&gt;23,$J74/12*(7%+$F74),0)))))))))*20+0.5)/20</f>
        <v>0</v>
      </c>
      <c r="O74" s="3">
        <f t="shared" si="9"/>
        <v>0</v>
      </c>
      <c r="P74" s="3">
        <f t="shared" si="10"/>
        <v>0</v>
      </c>
      <c r="Q74" s="3">
        <f t="shared" si="11"/>
        <v>0</v>
      </c>
    </row>
    <row r="75" spans="3:19" x14ac:dyDescent="0.2">
      <c r="C75" s="2">
        <f t="shared" ref="C75:C138" si="15">IF(B75=0,0,C$8-B75)</f>
        <v>0</v>
      </c>
      <c r="D75" s="6"/>
      <c r="F75" s="35">
        <f t="shared" ref="F75:F138" si="16">IF(D75="+",1%,0)</f>
        <v>0</v>
      </c>
      <c r="G75" s="35">
        <f t="shared" ref="G75:G138" si="17">IF(E75&lt;2,0,(IF(C75&gt;29,1%,0.5%)))</f>
        <v>0</v>
      </c>
      <c r="H75" s="7"/>
      <c r="I75" s="3">
        <f t="shared" si="12"/>
        <v>0</v>
      </c>
      <c r="J75" s="3">
        <f t="shared" si="13"/>
        <v>0</v>
      </c>
      <c r="K75" s="3">
        <f t="shared" ref="K75:K138" si="18">INT((IF($C75=0,0,IF($C75&gt;49,$J75/12*(11%+$G75),IF($C75&gt;44,$J75/12*(9.5%+$G75),IF($C75&gt;39,$J75/12*(8.5%+$G75),IF($C75&gt;34,$J75/12*(8%+$G75),IF($C75&gt;29,$J75/12*(7%+$G75),IF($C75&gt;23,$J75/12*(6.5%+$G75),0))))))))*20+0.5)/20</f>
        <v>0</v>
      </c>
      <c r="L75" s="3">
        <f t="shared" ref="L75:L138" si="19">INT(((IF($B75=0,0,$J75*1.5%/12)))*20+0.5)/20</f>
        <v>0</v>
      </c>
      <c r="M75" s="3">
        <f t="shared" ref="M75:M138" si="20">SUM(K75:L75)</f>
        <v>0</v>
      </c>
      <c r="N75" s="3">
        <f t="shared" si="14"/>
        <v>0</v>
      </c>
      <c r="O75" s="3">
        <f t="shared" ref="O75:O138" si="21">INT(((IF($B75=0,0,$J75*1.5%/12)))*20+0.5)/20</f>
        <v>0</v>
      </c>
      <c r="P75" s="3">
        <f t="shared" ref="P75:P138" si="22">SUM(N75:O75)</f>
        <v>0</v>
      </c>
      <c r="Q75" s="3">
        <f t="shared" ref="Q75:Q138" si="23">M75+P75</f>
        <v>0</v>
      </c>
    </row>
    <row r="76" spans="3:19" x14ac:dyDescent="0.2">
      <c r="C76" s="2">
        <f t="shared" si="15"/>
        <v>0</v>
      </c>
      <c r="D76" s="6"/>
      <c r="F76" s="35">
        <f t="shared" si="16"/>
        <v>0</v>
      </c>
      <c r="G76" s="35">
        <f t="shared" si="17"/>
        <v>0</v>
      </c>
      <c r="H76" s="7"/>
      <c r="I76" s="3">
        <f t="shared" si="12"/>
        <v>0</v>
      </c>
      <c r="J76" s="3">
        <f t="shared" si="13"/>
        <v>0</v>
      </c>
      <c r="K76" s="3">
        <f t="shared" si="18"/>
        <v>0</v>
      </c>
      <c r="L76" s="3">
        <f t="shared" si="19"/>
        <v>0</v>
      </c>
      <c r="M76" s="3">
        <f t="shared" si="20"/>
        <v>0</v>
      </c>
      <c r="N76" s="3">
        <f t="shared" si="14"/>
        <v>0</v>
      </c>
      <c r="O76" s="3">
        <f t="shared" si="21"/>
        <v>0</v>
      </c>
      <c r="P76" s="3">
        <f t="shared" si="22"/>
        <v>0</v>
      </c>
      <c r="Q76" s="3">
        <f t="shared" si="23"/>
        <v>0</v>
      </c>
    </row>
    <row r="77" spans="3:19" x14ac:dyDescent="0.2">
      <c r="C77" s="2">
        <f t="shared" si="15"/>
        <v>0</v>
      </c>
      <c r="D77" s="6"/>
      <c r="F77" s="35">
        <f t="shared" si="16"/>
        <v>0</v>
      </c>
      <c r="G77" s="35">
        <f t="shared" si="17"/>
        <v>0</v>
      </c>
      <c r="H77" s="7"/>
      <c r="I77" s="3">
        <f t="shared" si="12"/>
        <v>0</v>
      </c>
      <c r="J77" s="3">
        <f t="shared" si="13"/>
        <v>0</v>
      </c>
      <c r="K77" s="3">
        <f t="shared" si="18"/>
        <v>0</v>
      </c>
      <c r="L77" s="3">
        <f t="shared" si="19"/>
        <v>0</v>
      </c>
      <c r="M77" s="3">
        <f t="shared" si="20"/>
        <v>0</v>
      </c>
      <c r="N77" s="3">
        <f t="shared" si="14"/>
        <v>0</v>
      </c>
      <c r="O77" s="3">
        <f t="shared" si="21"/>
        <v>0</v>
      </c>
      <c r="P77" s="3">
        <f t="shared" si="22"/>
        <v>0</v>
      </c>
      <c r="Q77" s="3">
        <f t="shared" si="23"/>
        <v>0</v>
      </c>
    </row>
    <row r="78" spans="3:19" x14ac:dyDescent="0.2">
      <c r="C78" s="2">
        <f t="shared" si="15"/>
        <v>0</v>
      </c>
      <c r="D78" s="6"/>
      <c r="F78" s="35">
        <f t="shared" si="16"/>
        <v>0</v>
      </c>
      <c r="G78" s="35">
        <f t="shared" si="17"/>
        <v>0</v>
      </c>
      <c r="H78" s="7"/>
      <c r="I78" s="3">
        <f t="shared" si="12"/>
        <v>0</v>
      </c>
      <c r="J78" s="3">
        <f t="shared" si="13"/>
        <v>0</v>
      </c>
      <c r="K78" s="3">
        <f t="shared" si="18"/>
        <v>0</v>
      </c>
      <c r="L78" s="3">
        <f t="shared" si="19"/>
        <v>0</v>
      </c>
      <c r="M78" s="3">
        <f t="shared" si="20"/>
        <v>0</v>
      </c>
      <c r="N78" s="3">
        <f t="shared" si="14"/>
        <v>0</v>
      </c>
      <c r="O78" s="3">
        <f t="shared" si="21"/>
        <v>0</v>
      </c>
      <c r="P78" s="3">
        <f t="shared" si="22"/>
        <v>0</v>
      </c>
      <c r="Q78" s="3">
        <f t="shared" si="23"/>
        <v>0</v>
      </c>
    </row>
    <row r="79" spans="3:19" x14ac:dyDescent="0.2">
      <c r="C79" s="2">
        <f t="shared" si="15"/>
        <v>0</v>
      </c>
      <c r="D79" s="6"/>
      <c r="F79" s="35">
        <f t="shared" si="16"/>
        <v>0</v>
      </c>
      <c r="G79" s="35">
        <f t="shared" si="17"/>
        <v>0</v>
      </c>
      <c r="H79" s="7"/>
      <c r="I79" s="3">
        <f t="shared" si="12"/>
        <v>0</v>
      </c>
      <c r="J79" s="3">
        <f t="shared" si="13"/>
        <v>0</v>
      </c>
      <c r="K79" s="3">
        <f t="shared" si="18"/>
        <v>0</v>
      </c>
      <c r="L79" s="3">
        <f t="shared" si="19"/>
        <v>0</v>
      </c>
      <c r="M79" s="3">
        <f t="shared" si="20"/>
        <v>0</v>
      </c>
      <c r="N79" s="3">
        <f t="shared" si="14"/>
        <v>0</v>
      </c>
      <c r="O79" s="3">
        <f t="shared" si="21"/>
        <v>0</v>
      </c>
      <c r="P79" s="3">
        <f t="shared" si="22"/>
        <v>0</v>
      </c>
      <c r="Q79" s="3">
        <f t="shared" si="23"/>
        <v>0</v>
      </c>
    </row>
    <row r="80" spans="3:19" x14ac:dyDescent="0.2">
      <c r="C80" s="2">
        <f t="shared" si="15"/>
        <v>0</v>
      </c>
      <c r="D80" s="6"/>
      <c r="F80" s="35">
        <f t="shared" si="16"/>
        <v>0</v>
      </c>
      <c r="G80" s="35">
        <f t="shared" si="17"/>
        <v>0</v>
      </c>
      <c r="H80" s="7"/>
      <c r="I80" s="3">
        <f t="shared" si="12"/>
        <v>0</v>
      </c>
      <c r="J80" s="3">
        <f t="shared" si="13"/>
        <v>0</v>
      </c>
      <c r="K80" s="3">
        <f t="shared" si="18"/>
        <v>0</v>
      </c>
      <c r="L80" s="3">
        <f t="shared" si="19"/>
        <v>0</v>
      </c>
      <c r="M80" s="3">
        <f t="shared" si="20"/>
        <v>0</v>
      </c>
      <c r="N80" s="3">
        <f t="shared" si="14"/>
        <v>0</v>
      </c>
      <c r="O80" s="3">
        <f t="shared" si="21"/>
        <v>0</v>
      </c>
      <c r="P80" s="3">
        <f t="shared" si="22"/>
        <v>0</v>
      </c>
      <c r="Q80" s="3">
        <f t="shared" si="23"/>
        <v>0</v>
      </c>
    </row>
    <row r="81" spans="3:17" x14ac:dyDescent="0.2">
      <c r="C81" s="2">
        <f t="shared" si="15"/>
        <v>0</v>
      </c>
      <c r="D81" s="6"/>
      <c r="F81" s="35">
        <f t="shared" si="16"/>
        <v>0</v>
      </c>
      <c r="G81" s="35">
        <f t="shared" si="17"/>
        <v>0</v>
      </c>
      <c r="H81" s="7"/>
      <c r="I81" s="3">
        <f t="shared" si="12"/>
        <v>0</v>
      </c>
      <c r="J81" s="3">
        <f t="shared" si="13"/>
        <v>0</v>
      </c>
      <c r="K81" s="3">
        <f t="shared" si="18"/>
        <v>0</v>
      </c>
      <c r="L81" s="3">
        <f t="shared" si="19"/>
        <v>0</v>
      </c>
      <c r="M81" s="3">
        <f t="shared" si="20"/>
        <v>0</v>
      </c>
      <c r="N81" s="3">
        <f t="shared" si="14"/>
        <v>0</v>
      </c>
      <c r="O81" s="3">
        <f t="shared" si="21"/>
        <v>0</v>
      </c>
      <c r="P81" s="3">
        <f t="shared" si="22"/>
        <v>0</v>
      </c>
      <c r="Q81" s="3">
        <f t="shared" si="23"/>
        <v>0</v>
      </c>
    </row>
    <row r="82" spans="3:17" x14ac:dyDescent="0.2">
      <c r="C82" s="2">
        <f t="shared" si="15"/>
        <v>0</v>
      </c>
      <c r="D82" s="6"/>
      <c r="F82" s="35">
        <f t="shared" si="16"/>
        <v>0</v>
      </c>
      <c r="G82" s="35">
        <f t="shared" si="17"/>
        <v>0</v>
      </c>
      <c r="H82" s="7"/>
      <c r="I82" s="3">
        <f t="shared" si="12"/>
        <v>0</v>
      </c>
      <c r="J82" s="3">
        <f t="shared" si="13"/>
        <v>0</v>
      </c>
      <c r="K82" s="3">
        <f t="shared" si="18"/>
        <v>0</v>
      </c>
      <c r="L82" s="3">
        <f t="shared" si="19"/>
        <v>0</v>
      </c>
      <c r="M82" s="3">
        <f t="shared" si="20"/>
        <v>0</v>
      </c>
      <c r="N82" s="3">
        <f t="shared" si="14"/>
        <v>0</v>
      </c>
      <c r="O82" s="3">
        <f t="shared" si="21"/>
        <v>0</v>
      </c>
      <c r="P82" s="3">
        <f t="shared" si="22"/>
        <v>0</v>
      </c>
      <c r="Q82" s="3">
        <f t="shared" si="23"/>
        <v>0</v>
      </c>
    </row>
    <row r="83" spans="3:17" x14ac:dyDescent="0.2">
      <c r="C83" s="2">
        <f t="shared" si="15"/>
        <v>0</v>
      </c>
      <c r="D83" s="6"/>
      <c r="F83" s="35">
        <f t="shared" si="16"/>
        <v>0</v>
      </c>
      <c r="G83" s="35">
        <f t="shared" si="17"/>
        <v>0</v>
      </c>
      <c r="H83" s="7"/>
      <c r="I83" s="3">
        <f t="shared" si="12"/>
        <v>0</v>
      </c>
      <c r="J83" s="3">
        <f t="shared" si="13"/>
        <v>0</v>
      </c>
      <c r="K83" s="3">
        <f t="shared" si="18"/>
        <v>0</v>
      </c>
      <c r="L83" s="3">
        <f t="shared" si="19"/>
        <v>0</v>
      </c>
      <c r="M83" s="3">
        <f t="shared" si="20"/>
        <v>0</v>
      </c>
      <c r="N83" s="3">
        <f t="shared" si="14"/>
        <v>0</v>
      </c>
      <c r="O83" s="3">
        <f t="shared" si="21"/>
        <v>0</v>
      </c>
      <c r="P83" s="3">
        <f t="shared" si="22"/>
        <v>0</v>
      </c>
      <c r="Q83" s="3">
        <f t="shared" si="23"/>
        <v>0</v>
      </c>
    </row>
    <row r="84" spans="3:17" x14ac:dyDescent="0.2">
      <c r="C84" s="2">
        <f t="shared" si="15"/>
        <v>0</v>
      </c>
      <c r="D84" s="6"/>
      <c r="F84" s="35">
        <f t="shared" si="16"/>
        <v>0</v>
      </c>
      <c r="G84" s="35">
        <f t="shared" si="17"/>
        <v>0</v>
      </c>
      <c r="H84" s="7"/>
      <c r="I84" s="3">
        <f t="shared" si="12"/>
        <v>0</v>
      </c>
      <c r="J84" s="3">
        <f t="shared" si="13"/>
        <v>0</v>
      </c>
      <c r="K84" s="3">
        <f t="shared" si="18"/>
        <v>0</v>
      </c>
      <c r="L84" s="3">
        <f t="shared" si="19"/>
        <v>0</v>
      </c>
      <c r="M84" s="3">
        <f t="shared" si="20"/>
        <v>0</v>
      </c>
      <c r="N84" s="3">
        <f t="shared" si="14"/>
        <v>0</v>
      </c>
      <c r="O84" s="3">
        <f t="shared" si="21"/>
        <v>0</v>
      </c>
      <c r="P84" s="3">
        <f t="shared" si="22"/>
        <v>0</v>
      </c>
      <c r="Q84" s="3">
        <f t="shared" si="23"/>
        <v>0</v>
      </c>
    </row>
    <row r="85" spans="3:17" x14ac:dyDescent="0.2">
      <c r="C85" s="2">
        <f t="shared" si="15"/>
        <v>0</v>
      </c>
      <c r="D85" s="6"/>
      <c r="F85" s="35">
        <f t="shared" si="16"/>
        <v>0</v>
      </c>
      <c r="G85" s="35">
        <f t="shared" si="17"/>
        <v>0</v>
      </c>
      <c r="H85" s="7"/>
      <c r="I85" s="3">
        <f t="shared" si="12"/>
        <v>0</v>
      </c>
      <c r="J85" s="3">
        <f t="shared" si="13"/>
        <v>0</v>
      </c>
      <c r="K85" s="3">
        <f t="shared" si="18"/>
        <v>0</v>
      </c>
      <c r="L85" s="3">
        <f t="shared" si="19"/>
        <v>0</v>
      </c>
      <c r="M85" s="3">
        <f t="shared" si="20"/>
        <v>0</v>
      </c>
      <c r="N85" s="3">
        <f t="shared" si="14"/>
        <v>0</v>
      </c>
      <c r="O85" s="3">
        <f t="shared" si="21"/>
        <v>0</v>
      </c>
      <c r="P85" s="3">
        <f t="shared" si="22"/>
        <v>0</v>
      </c>
      <c r="Q85" s="3">
        <f t="shared" si="23"/>
        <v>0</v>
      </c>
    </row>
    <row r="86" spans="3:17" x14ac:dyDescent="0.2">
      <c r="C86" s="2">
        <f t="shared" si="15"/>
        <v>0</v>
      </c>
      <c r="D86" s="6"/>
      <c r="F86" s="35">
        <f t="shared" si="16"/>
        <v>0</v>
      </c>
      <c r="G86" s="35">
        <f t="shared" si="17"/>
        <v>0</v>
      </c>
      <c r="H86" s="7"/>
      <c r="I86" s="3">
        <f t="shared" si="12"/>
        <v>0</v>
      </c>
      <c r="J86" s="3">
        <f t="shared" si="13"/>
        <v>0</v>
      </c>
      <c r="K86" s="3">
        <f t="shared" si="18"/>
        <v>0</v>
      </c>
      <c r="L86" s="3">
        <f t="shared" si="19"/>
        <v>0</v>
      </c>
      <c r="M86" s="3">
        <f t="shared" si="20"/>
        <v>0</v>
      </c>
      <c r="N86" s="3">
        <f t="shared" si="14"/>
        <v>0</v>
      </c>
      <c r="O86" s="3">
        <f t="shared" si="21"/>
        <v>0</v>
      </c>
      <c r="P86" s="3">
        <f t="shared" si="22"/>
        <v>0</v>
      </c>
      <c r="Q86" s="3">
        <f t="shared" si="23"/>
        <v>0</v>
      </c>
    </row>
    <row r="87" spans="3:17" x14ac:dyDescent="0.2">
      <c r="C87" s="2">
        <f t="shared" si="15"/>
        <v>0</v>
      </c>
      <c r="D87" s="6"/>
      <c r="F87" s="35">
        <f t="shared" si="16"/>
        <v>0</v>
      </c>
      <c r="G87" s="35">
        <f t="shared" si="17"/>
        <v>0</v>
      </c>
      <c r="H87" s="7"/>
      <c r="I87" s="3">
        <f t="shared" si="12"/>
        <v>0</v>
      </c>
      <c r="J87" s="3">
        <f t="shared" si="13"/>
        <v>0</v>
      </c>
      <c r="K87" s="3">
        <f t="shared" si="18"/>
        <v>0</v>
      </c>
      <c r="L87" s="3">
        <f t="shared" si="19"/>
        <v>0</v>
      </c>
      <c r="M87" s="3">
        <f t="shared" si="20"/>
        <v>0</v>
      </c>
      <c r="N87" s="3">
        <f t="shared" si="14"/>
        <v>0</v>
      </c>
      <c r="O87" s="3">
        <f t="shared" si="21"/>
        <v>0</v>
      </c>
      <c r="P87" s="3">
        <f t="shared" si="22"/>
        <v>0</v>
      </c>
      <c r="Q87" s="3">
        <f t="shared" si="23"/>
        <v>0</v>
      </c>
    </row>
    <row r="88" spans="3:17" x14ac:dyDescent="0.2">
      <c r="C88" s="2">
        <f t="shared" si="15"/>
        <v>0</v>
      </c>
      <c r="D88" s="6"/>
      <c r="F88" s="35">
        <f t="shared" si="16"/>
        <v>0</v>
      </c>
      <c r="G88" s="35">
        <f t="shared" si="17"/>
        <v>0</v>
      </c>
      <c r="H88" s="7"/>
      <c r="I88" s="3">
        <f t="shared" si="12"/>
        <v>0</v>
      </c>
      <c r="J88" s="3">
        <f t="shared" si="13"/>
        <v>0</v>
      </c>
      <c r="K88" s="3">
        <f t="shared" si="18"/>
        <v>0</v>
      </c>
      <c r="L88" s="3">
        <f t="shared" si="19"/>
        <v>0</v>
      </c>
      <c r="M88" s="3">
        <f t="shared" si="20"/>
        <v>0</v>
      </c>
      <c r="N88" s="3">
        <f t="shared" si="14"/>
        <v>0</v>
      </c>
      <c r="O88" s="3">
        <f t="shared" si="21"/>
        <v>0</v>
      </c>
      <c r="P88" s="3">
        <f t="shared" si="22"/>
        <v>0</v>
      </c>
      <c r="Q88" s="3">
        <f t="shared" si="23"/>
        <v>0</v>
      </c>
    </row>
    <row r="89" spans="3:17" x14ac:dyDescent="0.2">
      <c r="C89" s="2">
        <f t="shared" si="15"/>
        <v>0</v>
      </c>
      <c r="D89" s="6"/>
      <c r="F89" s="35">
        <f t="shared" si="16"/>
        <v>0</v>
      </c>
      <c r="G89" s="35">
        <f t="shared" si="17"/>
        <v>0</v>
      </c>
      <c r="H89" s="7"/>
      <c r="I89" s="3">
        <f t="shared" si="12"/>
        <v>0</v>
      </c>
      <c r="J89" s="3">
        <f t="shared" si="13"/>
        <v>0</v>
      </c>
      <c r="K89" s="3">
        <f t="shared" si="18"/>
        <v>0</v>
      </c>
      <c r="L89" s="3">
        <f t="shared" si="19"/>
        <v>0</v>
      </c>
      <c r="M89" s="3">
        <f t="shared" si="20"/>
        <v>0</v>
      </c>
      <c r="N89" s="3">
        <f t="shared" si="14"/>
        <v>0</v>
      </c>
      <c r="O89" s="3">
        <f t="shared" si="21"/>
        <v>0</v>
      </c>
      <c r="P89" s="3">
        <f t="shared" si="22"/>
        <v>0</v>
      </c>
      <c r="Q89" s="3">
        <f t="shared" si="23"/>
        <v>0</v>
      </c>
    </row>
    <row r="90" spans="3:17" x14ac:dyDescent="0.2">
      <c r="C90" s="2">
        <f t="shared" si="15"/>
        <v>0</v>
      </c>
      <c r="D90" s="6"/>
      <c r="F90" s="35">
        <f t="shared" si="16"/>
        <v>0</v>
      </c>
      <c r="G90" s="35">
        <f t="shared" si="17"/>
        <v>0</v>
      </c>
      <c r="H90" s="7"/>
      <c r="I90" s="3">
        <f t="shared" si="12"/>
        <v>0</v>
      </c>
      <c r="J90" s="3">
        <f t="shared" si="13"/>
        <v>0</v>
      </c>
      <c r="K90" s="3">
        <f t="shared" si="18"/>
        <v>0</v>
      </c>
      <c r="L90" s="3">
        <f t="shared" si="19"/>
        <v>0</v>
      </c>
      <c r="M90" s="3">
        <f t="shared" si="20"/>
        <v>0</v>
      </c>
      <c r="N90" s="3">
        <f t="shared" si="14"/>
        <v>0</v>
      </c>
      <c r="O90" s="3">
        <f t="shared" si="21"/>
        <v>0</v>
      </c>
      <c r="P90" s="3">
        <f t="shared" si="22"/>
        <v>0</v>
      </c>
      <c r="Q90" s="3">
        <f t="shared" si="23"/>
        <v>0</v>
      </c>
    </row>
    <row r="91" spans="3:17" x14ac:dyDescent="0.2">
      <c r="C91" s="2">
        <f t="shared" si="15"/>
        <v>0</v>
      </c>
      <c r="D91" s="6"/>
      <c r="F91" s="35">
        <f t="shared" si="16"/>
        <v>0</v>
      </c>
      <c r="G91" s="35">
        <f t="shared" si="17"/>
        <v>0</v>
      </c>
      <c r="H91" s="7"/>
      <c r="I91" s="3">
        <f t="shared" si="12"/>
        <v>0</v>
      </c>
      <c r="J91" s="3">
        <f t="shared" si="13"/>
        <v>0</v>
      </c>
      <c r="K91" s="3">
        <f t="shared" si="18"/>
        <v>0</v>
      </c>
      <c r="L91" s="3">
        <f t="shared" si="19"/>
        <v>0</v>
      </c>
      <c r="M91" s="3">
        <f t="shared" si="20"/>
        <v>0</v>
      </c>
      <c r="N91" s="3">
        <f t="shared" si="14"/>
        <v>0</v>
      </c>
      <c r="O91" s="3">
        <f t="shared" si="21"/>
        <v>0</v>
      </c>
      <c r="P91" s="3">
        <f t="shared" si="22"/>
        <v>0</v>
      </c>
      <c r="Q91" s="3">
        <f t="shared" si="23"/>
        <v>0</v>
      </c>
    </row>
    <row r="92" spans="3:17" x14ac:dyDescent="0.2">
      <c r="C92" s="2">
        <f t="shared" si="15"/>
        <v>0</v>
      </c>
      <c r="D92" s="6"/>
      <c r="F92" s="35">
        <f t="shared" si="16"/>
        <v>0</v>
      </c>
      <c r="G92" s="35">
        <f t="shared" si="17"/>
        <v>0</v>
      </c>
      <c r="H92" s="7"/>
      <c r="I92" s="3">
        <f t="shared" si="12"/>
        <v>0</v>
      </c>
      <c r="J92" s="3">
        <f t="shared" si="13"/>
        <v>0</v>
      </c>
      <c r="K92" s="3">
        <f t="shared" si="18"/>
        <v>0</v>
      </c>
      <c r="L92" s="3">
        <f t="shared" si="19"/>
        <v>0</v>
      </c>
      <c r="M92" s="3">
        <f t="shared" si="20"/>
        <v>0</v>
      </c>
      <c r="N92" s="3">
        <f t="shared" si="14"/>
        <v>0</v>
      </c>
      <c r="O92" s="3">
        <f t="shared" si="21"/>
        <v>0</v>
      </c>
      <c r="P92" s="3">
        <f t="shared" si="22"/>
        <v>0</v>
      </c>
      <c r="Q92" s="3">
        <f t="shared" si="23"/>
        <v>0</v>
      </c>
    </row>
    <row r="93" spans="3:17" x14ac:dyDescent="0.2">
      <c r="C93" s="2">
        <f t="shared" si="15"/>
        <v>0</v>
      </c>
      <c r="D93" s="6"/>
      <c r="F93" s="35">
        <f t="shared" si="16"/>
        <v>0</v>
      </c>
      <c r="G93" s="35">
        <f t="shared" si="17"/>
        <v>0</v>
      </c>
      <c r="H93" s="7"/>
      <c r="I93" s="3">
        <f t="shared" si="12"/>
        <v>0</v>
      </c>
      <c r="J93" s="3">
        <f t="shared" si="13"/>
        <v>0</v>
      </c>
      <c r="K93" s="3">
        <f t="shared" si="18"/>
        <v>0</v>
      </c>
      <c r="L93" s="3">
        <f t="shared" si="19"/>
        <v>0</v>
      </c>
      <c r="M93" s="3">
        <f t="shared" si="20"/>
        <v>0</v>
      </c>
      <c r="N93" s="3">
        <f t="shared" si="14"/>
        <v>0</v>
      </c>
      <c r="O93" s="3">
        <f t="shared" si="21"/>
        <v>0</v>
      </c>
      <c r="P93" s="3">
        <f t="shared" si="22"/>
        <v>0</v>
      </c>
      <c r="Q93" s="3">
        <f t="shared" si="23"/>
        <v>0</v>
      </c>
    </row>
    <row r="94" spans="3:17" x14ac:dyDescent="0.2">
      <c r="C94" s="2">
        <f t="shared" si="15"/>
        <v>0</v>
      </c>
      <c r="D94" s="6"/>
      <c r="F94" s="35">
        <f t="shared" si="16"/>
        <v>0</v>
      </c>
      <c r="G94" s="35">
        <f t="shared" si="17"/>
        <v>0</v>
      </c>
      <c r="H94" s="7"/>
      <c r="I94" s="3">
        <f t="shared" si="12"/>
        <v>0</v>
      </c>
      <c r="J94" s="3">
        <f t="shared" si="13"/>
        <v>0</v>
      </c>
      <c r="K94" s="3">
        <f t="shared" si="18"/>
        <v>0</v>
      </c>
      <c r="L94" s="3">
        <f t="shared" si="19"/>
        <v>0</v>
      </c>
      <c r="M94" s="3">
        <f t="shared" si="20"/>
        <v>0</v>
      </c>
      <c r="N94" s="3">
        <f t="shared" si="14"/>
        <v>0</v>
      </c>
      <c r="O94" s="3">
        <f t="shared" si="21"/>
        <v>0</v>
      </c>
      <c r="P94" s="3">
        <f t="shared" si="22"/>
        <v>0</v>
      </c>
      <c r="Q94" s="3">
        <f t="shared" si="23"/>
        <v>0</v>
      </c>
    </row>
    <row r="95" spans="3:17" x14ac:dyDescent="0.2">
      <c r="C95" s="2">
        <f t="shared" si="15"/>
        <v>0</v>
      </c>
      <c r="D95" s="6"/>
      <c r="F95" s="35">
        <f t="shared" si="16"/>
        <v>0</v>
      </c>
      <c r="G95" s="35">
        <f t="shared" si="17"/>
        <v>0</v>
      </c>
      <c r="H95" s="7"/>
      <c r="I95" s="3">
        <f t="shared" si="12"/>
        <v>0</v>
      </c>
      <c r="J95" s="3">
        <f t="shared" si="13"/>
        <v>0</v>
      </c>
      <c r="K95" s="3">
        <f t="shared" si="18"/>
        <v>0</v>
      </c>
      <c r="L95" s="3">
        <f t="shared" si="19"/>
        <v>0</v>
      </c>
      <c r="M95" s="3">
        <f t="shared" si="20"/>
        <v>0</v>
      </c>
      <c r="N95" s="3">
        <f t="shared" si="14"/>
        <v>0</v>
      </c>
      <c r="O95" s="3">
        <f t="shared" si="21"/>
        <v>0</v>
      </c>
      <c r="P95" s="3">
        <f t="shared" si="22"/>
        <v>0</v>
      </c>
      <c r="Q95" s="3">
        <f t="shared" si="23"/>
        <v>0</v>
      </c>
    </row>
    <row r="96" spans="3:17" x14ac:dyDescent="0.2">
      <c r="C96" s="2">
        <f t="shared" si="15"/>
        <v>0</v>
      </c>
      <c r="D96" s="6"/>
      <c r="F96" s="35">
        <f t="shared" si="16"/>
        <v>0</v>
      </c>
      <c r="G96" s="35">
        <f t="shared" si="17"/>
        <v>0</v>
      </c>
      <c r="H96" s="7"/>
      <c r="I96" s="3">
        <f t="shared" si="12"/>
        <v>0</v>
      </c>
      <c r="J96" s="3">
        <f t="shared" si="13"/>
        <v>0</v>
      </c>
      <c r="K96" s="3">
        <f t="shared" si="18"/>
        <v>0</v>
      </c>
      <c r="L96" s="3">
        <f t="shared" si="19"/>
        <v>0</v>
      </c>
      <c r="M96" s="3">
        <f t="shared" si="20"/>
        <v>0</v>
      </c>
      <c r="N96" s="3">
        <f t="shared" si="14"/>
        <v>0</v>
      </c>
      <c r="O96" s="3">
        <f t="shared" si="21"/>
        <v>0</v>
      </c>
      <c r="P96" s="3">
        <f t="shared" si="22"/>
        <v>0</v>
      </c>
      <c r="Q96" s="3">
        <f t="shared" si="23"/>
        <v>0</v>
      </c>
    </row>
    <row r="97" spans="3:17" x14ac:dyDescent="0.2">
      <c r="C97" s="2">
        <f t="shared" si="15"/>
        <v>0</v>
      </c>
      <c r="D97" s="6"/>
      <c r="F97" s="35">
        <f t="shared" si="16"/>
        <v>0</v>
      </c>
      <c r="G97" s="35">
        <f t="shared" si="17"/>
        <v>0</v>
      </c>
      <c r="H97" s="7"/>
      <c r="I97" s="3">
        <f t="shared" si="12"/>
        <v>0</v>
      </c>
      <c r="J97" s="3">
        <f t="shared" si="13"/>
        <v>0</v>
      </c>
      <c r="K97" s="3">
        <f t="shared" si="18"/>
        <v>0</v>
      </c>
      <c r="L97" s="3">
        <f t="shared" si="19"/>
        <v>0</v>
      </c>
      <c r="M97" s="3">
        <f t="shared" si="20"/>
        <v>0</v>
      </c>
      <c r="N97" s="3">
        <f t="shared" si="14"/>
        <v>0</v>
      </c>
      <c r="O97" s="3">
        <f t="shared" si="21"/>
        <v>0</v>
      </c>
      <c r="P97" s="3">
        <f t="shared" si="22"/>
        <v>0</v>
      </c>
      <c r="Q97" s="3">
        <f t="shared" si="23"/>
        <v>0</v>
      </c>
    </row>
    <row r="98" spans="3:17" x14ac:dyDescent="0.2">
      <c r="C98" s="2">
        <f t="shared" si="15"/>
        <v>0</v>
      </c>
      <c r="D98" s="6"/>
      <c r="F98" s="35">
        <f t="shared" si="16"/>
        <v>0</v>
      </c>
      <c r="G98" s="35">
        <f t="shared" si="17"/>
        <v>0</v>
      </c>
      <c r="H98" s="7"/>
      <c r="I98" s="3">
        <f t="shared" si="12"/>
        <v>0</v>
      </c>
      <c r="J98" s="3">
        <f t="shared" si="13"/>
        <v>0</v>
      </c>
      <c r="K98" s="3">
        <f t="shared" si="18"/>
        <v>0</v>
      </c>
      <c r="L98" s="3">
        <f t="shared" si="19"/>
        <v>0</v>
      </c>
      <c r="M98" s="3">
        <f t="shared" si="20"/>
        <v>0</v>
      </c>
      <c r="N98" s="3">
        <f t="shared" si="14"/>
        <v>0</v>
      </c>
      <c r="O98" s="3">
        <f t="shared" si="21"/>
        <v>0</v>
      </c>
      <c r="P98" s="3">
        <f t="shared" si="22"/>
        <v>0</v>
      </c>
      <c r="Q98" s="3">
        <f t="shared" si="23"/>
        <v>0</v>
      </c>
    </row>
    <row r="99" spans="3:17" x14ac:dyDescent="0.2">
      <c r="C99" s="2">
        <f t="shared" si="15"/>
        <v>0</v>
      </c>
      <c r="D99" s="6"/>
      <c r="F99" s="35">
        <f t="shared" si="16"/>
        <v>0</v>
      </c>
      <c r="G99" s="35">
        <f t="shared" si="17"/>
        <v>0</v>
      </c>
      <c r="H99" s="7"/>
      <c r="I99" s="3">
        <f t="shared" si="12"/>
        <v>0</v>
      </c>
      <c r="J99" s="3">
        <f t="shared" si="13"/>
        <v>0</v>
      </c>
      <c r="K99" s="3">
        <f t="shared" si="18"/>
        <v>0</v>
      </c>
      <c r="L99" s="3">
        <f t="shared" si="19"/>
        <v>0</v>
      </c>
      <c r="M99" s="3">
        <f t="shared" si="20"/>
        <v>0</v>
      </c>
      <c r="N99" s="3">
        <f t="shared" si="14"/>
        <v>0</v>
      </c>
      <c r="O99" s="3">
        <f t="shared" si="21"/>
        <v>0</v>
      </c>
      <c r="P99" s="3">
        <f t="shared" si="22"/>
        <v>0</v>
      </c>
      <c r="Q99" s="3">
        <f t="shared" si="23"/>
        <v>0</v>
      </c>
    </row>
    <row r="100" spans="3:17" x14ac:dyDescent="0.2">
      <c r="C100" s="2">
        <f t="shared" si="15"/>
        <v>0</v>
      </c>
      <c r="D100" s="6"/>
      <c r="F100" s="35">
        <f t="shared" si="16"/>
        <v>0</v>
      </c>
      <c r="G100" s="35">
        <f t="shared" si="17"/>
        <v>0</v>
      </c>
      <c r="H100" s="7"/>
      <c r="I100" s="3">
        <f t="shared" si="12"/>
        <v>0</v>
      </c>
      <c r="J100" s="3">
        <f t="shared" si="13"/>
        <v>0</v>
      </c>
      <c r="K100" s="3">
        <f t="shared" si="18"/>
        <v>0</v>
      </c>
      <c r="L100" s="3">
        <f t="shared" si="19"/>
        <v>0</v>
      </c>
      <c r="M100" s="3">
        <f t="shared" si="20"/>
        <v>0</v>
      </c>
      <c r="N100" s="3">
        <f t="shared" si="14"/>
        <v>0</v>
      </c>
      <c r="O100" s="3">
        <f t="shared" si="21"/>
        <v>0</v>
      </c>
      <c r="P100" s="3">
        <f t="shared" si="22"/>
        <v>0</v>
      </c>
      <c r="Q100" s="3">
        <f t="shared" si="23"/>
        <v>0</v>
      </c>
    </row>
    <row r="101" spans="3:17" x14ac:dyDescent="0.2">
      <c r="C101" s="2">
        <f t="shared" si="15"/>
        <v>0</v>
      </c>
      <c r="D101" s="6"/>
      <c r="F101" s="35">
        <f t="shared" si="16"/>
        <v>0</v>
      </c>
      <c r="G101" s="35">
        <f t="shared" si="17"/>
        <v>0</v>
      </c>
      <c r="H101" s="7"/>
      <c r="I101" s="3">
        <f t="shared" si="12"/>
        <v>0</v>
      </c>
      <c r="J101" s="3">
        <f t="shared" si="13"/>
        <v>0</v>
      </c>
      <c r="K101" s="3">
        <f t="shared" si="18"/>
        <v>0</v>
      </c>
      <c r="L101" s="3">
        <f t="shared" si="19"/>
        <v>0</v>
      </c>
      <c r="M101" s="3">
        <f t="shared" si="20"/>
        <v>0</v>
      </c>
      <c r="N101" s="3">
        <f t="shared" si="14"/>
        <v>0</v>
      </c>
      <c r="O101" s="3">
        <f t="shared" si="21"/>
        <v>0</v>
      </c>
      <c r="P101" s="3">
        <f t="shared" si="22"/>
        <v>0</v>
      </c>
      <c r="Q101" s="3">
        <f t="shared" si="23"/>
        <v>0</v>
      </c>
    </row>
    <row r="102" spans="3:17" x14ac:dyDescent="0.2">
      <c r="C102" s="2">
        <f t="shared" si="15"/>
        <v>0</v>
      </c>
      <c r="D102" s="6"/>
      <c r="F102" s="35">
        <f t="shared" si="16"/>
        <v>0</v>
      </c>
      <c r="G102" s="35">
        <f t="shared" si="17"/>
        <v>0</v>
      </c>
      <c r="H102" s="7"/>
      <c r="I102" s="3">
        <f t="shared" si="12"/>
        <v>0</v>
      </c>
      <c r="J102" s="3">
        <f t="shared" si="13"/>
        <v>0</v>
      </c>
      <c r="K102" s="3">
        <f t="shared" si="18"/>
        <v>0</v>
      </c>
      <c r="L102" s="3">
        <f t="shared" si="19"/>
        <v>0</v>
      </c>
      <c r="M102" s="3">
        <f t="shared" si="20"/>
        <v>0</v>
      </c>
      <c r="N102" s="3">
        <f t="shared" si="14"/>
        <v>0</v>
      </c>
      <c r="O102" s="3">
        <f t="shared" si="21"/>
        <v>0</v>
      </c>
      <c r="P102" s="3">
        <f t="shared" si="22"/>
        <v>0</v>
      </c>
      <c r="Q102" s="3">
        <f t="shared" si="23"/>
        <v>0</v>
      </c>
    </row>
    <row r="103" spans="3:17" x14ac:dyDescent="0.2">
      <c r="C103" s="2">
        <f t="shared" si="15"/>
        <v>0</v>
      </c>
      <c r="D103" s="6"/>
      <c r="F103" s="35">
        <f t="shared" si="16"/>
        <v>0</v>
      </c>
      <c r="G103" s="35">
        <f t="shared" si="17"/>
        <v>0</v>
      </c>
      <c r="H103" s="7"/>
      <c r="I103" s="3">
        <f t="shared" si="12"/>
        <v>0</v>
      </c>
      <c r="J103" s="3">
        <f t="shared" si="13"/>
        <v>0</v>
      </c>
      <c r="K103" s="3">
        <f t="shared" si="18"/>
        <v>0</v>
      </c>
      <c r="L103" s="3">
        <f t="shared" si="19"/>
        <v>0</v>
      </c>
      <c r="M103" s="3">
        <f t="shared" si="20"/>
        <v>0</v>
      </c>
      <c r="N103" s="3">
        <f t="shared" si="14"/>
        <v>0</v>
      </c>
      <c r="O103" s="3">
        <f t="shared" si="21"/>
        <v>0</v>
      </c>
      <c r="P103" s="3">
        <f t="shared" si="22"/>
        <v>0</v>
      </c>
      <c r="Q103" s="3">
        <f t="shared" si="23"/>
        <v>0</v>
      </c>
    </row>
    <row r="104" spans="3:17" x14ac:dyDescent="0.2">
      <c r="C104" s="2">
        <f t="shared" si="15"/>
        <v>0</v>
      </c>
      <c r="D104" s="6"/>
      <c r="F104" s="35">
        <f t="shared" si="16"/>
        <v>0</v>
      </c>
      <c r="G104" s="35">
        <f t="shared" si="17"/>
        <v>0</v>
      </c>
      <c r="H104" s="7"/>
      <c r="I104" s="3">
        <f t="shared" si="12"/>
        <v>0</v>
      </c>
      <c r="J104" s="3">
        <f t="shared" si="13"/>
        <v>0</v>
      </c>
      <c r="K104" s="3">
        <f t="shared" si="18"/>
        <v>0</v>
      </c>
      <c r="L104" s="3">
        <f t="shared" si="19"/>
        <v>0</v>
      </c>
      <c r="M104" s="3">
        <f t="shared" si="20"/>
        <v>0</v>
      </c>
      <c r="N104" s="3">
        <f t="shared" si="14"/>
        <v>0</v>
      </c>
      <c r="O104" s="3">
        <f t="shared" si="21"/>
        <v>0</v>
      </c>
      <c r="P104" s="3">
        <f t="shared" si="22"/>
        <v>0</v>
      </c>
      <c r="Q104" s="3">
        <f t="shared" si="23"/>
        <v>0</v>
      </c>
    </row>
    <row r="105" spans="3:17" x14ac:dyDescent="0.2">
      <c r="C105" s="2">
        <f t="shared" si="15"/>
        <v>0</v>
      </c>
      <c r="D105" s="6"/>
      <c r="F105" s="35">
        <f t="shared" si="16"/>
        <v>0</v>
      </c>
      <c r="G105" s="35">
        <f t="shared" si="17"/>
        <v>0</v>
      </c>
      <c r="H105" s="7"/>
      <c r="I105" s="3">
        <f t="shared" si="12"/>
        <v>0</v>
      </c>
      <c r="J105" s="3">
        <f t="shared" si="13"/>
        <v>0</v>
      </c>
      <c r="K105" s="3">
        <f t="shared" si="18"/>
        <v>0</v>
      </c>
      <c r="L105" s="3">
        <f t="shared" si="19"/>
        <v>0</v>
      </c>
      <c r="M105" s="3">
        <f t="shared" si="20"/>
        <v>0</v>
      </c>
      <c r="N105" s="3">
        <f t="shared" si="14"/>
        <v>0</v>
      </c>
      <c r="O105" s="3">
        <f t="shared" si="21"/>
        <v>0</v>
      </c>
      <c r="P105" s="3">
        <f t="shared" si="22"/>
        <v>0</v>
      </c>
      <c r="Q105" s="3">
        <f t="shared" si="23"/>
        <v>0</v>
      </c>
    </row>
    <row r="106" spans="3:17" x14ac:dyDescent="0.2">
      <c r="C106" s="2">
        <f t="shared" si="15"/>
        <v>0</v>
      </c>
      <c r="D106" s="6"/>
      <c r="F106" s="35">
        <f t="shared" si="16"/>
        <v>0</v>
      </c>
      <c r="G106" s="35">
        <f t="shared" si="17"/>
        <v>0</v>
      </c>
      <c r="H106" s="7"/>
      <c r="I106" s="3">
        <f t="shared" si="12"/>
        <v>0</v>
      </c>
      <c r="J106" s="3">
        <f t="shared" si="13"/>
        <v>0</v>
      </c>
      <c r="K106" s="3">
        <f t="shared" si="18"/>
        <v>0</v>
      </c>
      <c r="L106" s="3">
        <f t="shared" si="19"/>
        <v>0</v>
      </c>
      <c r="M106" s="3">
        <f t="shared" si="20"/>
        <v>0</v>
      </c>
      <c r="N106" s="3">
        <f t="shared" si="14"/>
        <v>0</v>
      </c>
      <c r="O106" s="3">
        <f t="shared" si="21"/>
        <v>0</v>
      </c>
      <c r="P106" s="3">
        <f t="shared" si="22"/>
        <v>0</v>
      </c>
      <c r="Q106" s="3">
        <f t="shared" si="23"/>
        <v>0</v>
      </c>
    </row>
    <row r="107" spans="3:17" x14ac:dyDescent="0.2">
      <c r="C107" s="2">
        <f t="shared" si="15"/>
        <v>0</v>
      </c>
      <c r="D107" s="6"/>
      <c r="F107" s="35">
        <f t="shared" si="16"/>
        <v>0</v>
      </c>
      <c r="G107" s="35">
        <f t="shared" si="17"/>
        <v>0</v>
      </c>
      <c r="H107" s="7"/>
      <c r="I107" s="3">
        <f t="shared" si="12"/>
        <v>0</v>
      </c>
      <c r="J107" s="3">
        <f t="shared" si="13"/>
        <v>0</v>
      </c>
      <c r="K107" s="3">
        <f t="shared" si="18"/>
        <v>0</v>
      </c>
      <c r="L107" s="3">
        <f t="shared" si="19"/>
        <v>0</v>
      </c>
      <c r="M107" s="3">
        <f t="shared" si="20"/>
        <v>0</v>
      </c>
      <c r="N107" s="3">
        <f t="shared" si="14"/>
        <v>0</v>
      </c>
      <c r="O107" s="3">
        <f t="shared" si="21"/>
        <v>0</v>
      </c>
      <c r="P107" s="3">
        <f t="shared" si="22"/>
        <v>0</v>
      </c>
      <c r="Q107" s="3">
        <f t="shared" si="23"/>
        <v>0</v>
      </c>
    </row>
    <row r="108" spans="3:17" x14ac:dyDescent="0.2">
      <c r="C108" s="2">
        <f t="shared" si="15"/>
        <v>0</v>
      </c>
      <c r="D108" s="6"/>
      <c r="F108" s="35">
        <f t="shared" si="16"/>
        <v>0</v>
      </c>
      <c r="G108" s="35">
        <f t="shared" si="17"/>
        <v>0</v>
      </c>
      <c r="H108" s="7"/>
      <c r="I108" s="3">
        <f t="shared" si="12"/>
        <v>0</v>
      </c>
      <c r="J108" s="3">
        <f t="shared" si="13"/>
        <v>0</v>
      </c>
      <c r="K108" s="3">
        <f t="shared" si="18"/>
        <v>0</v>
      </c>
      <c r="L108" s="3">
        <f t="shared" si="19"/>
        <v>0</v>
      </c>
      <c r="M108" s="3">
        <f t="shared" si="20"/>
        <v>0</v>
      </c>
      <c r="N108" s="3">
        <f t="shared" si="14"/>
        <v>0</v>
      </c>
      <c r="O108" s="3">
        <f t="shared" si="21"/>
        <v>0</v>
      </c>
      <c r="P108" s="3">
        <f t="shared" si="22"/>
        <v>0</v>
      </c>
      <c r="Q108" s="3">
        <f t="shared" si="23"/>
        <v>0</v>
      </c>
    </row>
    <row r="109" spans="3:17" x14ac:dyDescent="0.2">
      <c r="C109" s="2">
        <f t="shared" si="15"/>
        <v>0</v>
      </c>
      <c r="D109" s="6"/>
      <c r="F109" s="35">
        <f t="shared" si="16"/>
        <v>0</v>
      </c>
      <c r="G109" s="35">
        <f t="shared" si="17"/>
        <v>0</v>
      </c>
      <c r="H109" s="7"/>
      <c r="I109" s="3">
        <f t="shared" si="12"/>
        <v>0</v>
      </c>
      <c r="J109" s="3">
        <f t="shared" si="13"/>
        <v>0</v>
      </c>
      <c r="K109" s="3">
        <f t="shared" si="18"/>
        <v>0</v>
      </c>
      <c r="L109" s="3">
        <f t="shared" si="19"/>
        <v>0</v>
      </c>
      <c r="M109" s="3">
        <f t="shared" si="20"/>
        <v>0</v>
      </c>
      <c r="N109" s="3">
        <f t="shared" si="14"/>
        <v>0</v>
      </c>
      <c r="O109" s="3">
        <f t="shared" si="21"/>
        <v>0</v>
      </c>
      <c r="P109" s="3">
        <f t="shared" si="22"/>
        <v>0</v>
      </c>
      <c r="Q109" s="3">
        <f t="shared" si="23"/>
        <v>0</v>
      </c>
    </row>
    <row r="110" spans="3:17" x14ac:dyDescent="0.2">
      <c r="C110" s="2">
        <f t="shared" si="15"/>
        <v>0</v>
      </c>
      <c r="D110" s="6"/>
      <c r="F110" s="35">
        <f t="shared" si="16"/>
        <v>0</v>
      </c>
      <c r="G110" s="35">
        <f t="shared" si="17"/>
        <v>0</v>
      </c>
      <c r="H110" s="7"/>
      <c r="I110" s="3">
        <f t="shared" si="12"/>
        <v>0</v>
      </c>
      <c r="J110" s="3">
        <f t="shared" si="13"/>
        <v>0</v>
      </c>
      <c r="K110" s="3">
        <f t="shared" si="18"/>
        <v>0</v>
      </c>
      <c r="L110" s="3">
        <f t="shared" si="19"/>
        <v>0</v>
      </c>
      <c r="M110" s="3">
        <f t="shared" si="20"/>
        <v>0</v>
      </c>
      <c r="N110" s="3">
        <f t="shared" si="14"/>
        <v>0</v>
      </c>
      <c r="O110" s="3">
        <f t="shared" si="21"/>
        <v>0</v>
      </c>
      <c r="P110" s="3">
        <f t="shared" si="22"/>
        <v>0</v>
      </c>
      <c r="Q110" s="3">
        <f t="shared" si="23"/>
        <v>0</v>
      </c>
    </row>
    <row r="111" spans="3:17" x14ac:dyDescent="0.2">
      <c r="C111" s="2">
        <f t="shared" si="15"/>
        <v>0</v>
      </c>
      <c r="D111" s="6"/>
      <c r="F111" s="35">
        <f t="shared" si="16"/>
        <v>0</v>
      </c>
      <c r="G111" s="35">
        <f t="shared" si="17"/>
        <v>0</v>
      </c>
      <c r="H111" s="7"/>
      <c r="I111" s="3">
        <f t="shared" si="12"/>
        <v>0</v>
      </c>
      <c r="J111" s="3">
        <f t="shared" si="13"/>
        <v>0</v>
      </c>
      <c r="K111" s="3">
        <f t="shared" si="18"/>
        <v>0</v>
      </c>
      <c r="L111" s="3">
        <f t="shared" si="19"/>
        <v>0</v>
      </c>
      <c r="M111" s="3">
        <f t="shared" si="20"/>
        <v>0</v>
      </c>
      <c r="N111" s="3">
        <f t="shared" si="14"/>
        <v>0</v>
      </c>
      <c r="O111" s="3">
        <f t="shared" si="21"/>
        <v>0</v>
      </c>
      <c r="P111" s="3">
        <f t="shared" si="22"/>
        <v>0</v>
      </c>
      <c r="Q111" s="3">
        <f t="shared" si="23"/>
        <v>0</v>
      </c>
    </row>
    <row r="112" spans="3:17" x14ac:dyDescent="0.2">
      <c r="C112" s="2">
        <f t="shared" si="15"/>
        <v>0</v>
      </c>
      <c r="D112" s="6"/>
      <c r="F112" s="35">
        <f t="shared" si="16"/>
        <v>0</v>
      </c>
      <c r="G112" s="35">
        <f t="shared" si="17"/>
        <v>0</v>
      </c>
      <c r="H112" s="7"/>
      <c r="I112" s="3">
        <f t="shared" si="12"/>
        <v>0</v>
      </c>
      <c r="J112" s="3">
        <f t="shared" si="13"/>
        <v>0</v>
      </c>
      <c r="K112" s="3">
        <f t="shared" si="18"/>
        <v>0</v>
      </c>
      <c r="L112" s="3">
        <f t="shared" si="19"/>
        <v>0</v>
      </c>
      <c r="M112" s="3">
        <f t="shared" si="20"/>
        <v>0</v>
      </c>
      <c r="N112" s="3">
        <f t="shared" si="14"/>
        <v>0</v>
      </c>
      <c r="O112" s="3">
        <f t="shared" si="21"/>
        <v>0</v>
      </c>
      <c r="P112" s="3">
        <f t="shared" si="22"/>
        <v>0</v>
      </c>
      <c r="Q112" s="3">
        <f t="shared" si="23"/>
        <v>0</v>
      </c>
    </row>
    <row r="113" spans="3:17" x14ac:dyDescent="0.2">
      <c r="C113" s="2">
        <f t="shared" si="15"/>
        <v>0</v>
      </c>
      <c r="D113" s="6"/>
      <c r="F113" s="35">
        <f t="shared" si="16"/>
        <v>0</v>
      </c>
      <c r="G113" s="35">
        <f t="shared" si="17"/>
        <v>0</v>
      </c>
      <c r="H113" s="7"/>
      <c r="I113" s="3">
        <f t="shared" si="12"/>
        <v>0</v>
      </c>
      <c r="J113" s="3">
        <f t="shared" si="13"/>
        <v>0</v>
      </c>
      <c r="K113" s="3">
        <f t="shared" si="18"/>
        <v>0</v>
      </c>
      <c r="L113" s="3">
        <f t="shared" si="19"/>
        <v>0</v>
      </c>
      <c r="M113" s="3">
        <f t="shared" si="20"/>
        <v>0</v>
      </c>
      <c r="N113" s="3">
        <f t="shared" si="14"/>
        <v>0</v>
      </c>
      <c r="O113" s="3">
        <f t="shared" si="21"/>
        <v>0</v>
      </c>
      <c r="P113" s="3">
        <f t="shared" si="22"/>
        <v>0</v>
      </c>
      <c r="Q113" s="3">
        <f t="shared" si="23"/>
        <v>0</v>
      </c>
    </row>
    <row r="114" spans="3:17" x14ac:dyDescent="0.2">
      <c r="C114" s="2">
        <f t="shared" si="15"/>
        <v>0</v>
      </c>
      <c r="D114" s="6"/>
      <c r="F114" s="35">
        <f t="shared" si="16"/>
        <v>0</v>
      </c>
      <c r="G114" s="35">
        <f t="shared" si="17"/>
        <v>0</v>
      </c>
      <c r="H114" s="7"/>
      <c r="I114" s="3">
        <f t="shared" si="12"/>
        <v>0</v>
      </c>
      <c r="J114" s="3">
        <f t="shared" si="13"/>
        <v>0</v>
      </c>
      <c r="K114" s="3">
        <f t="shared" si="18"/>
        <v>0</v>
      </c>
      <c r="L114" s="3">
        <f t="shared" si="19"/>
        <v>0</v>
      </c>
      <c r="M114" s="3">
        <f t="shared" si="20"/>
        <v>0</v>
      </c>
      <c r="N114" s="3">
        <f t="shared" si="14"/>
        <v>0</v>
      </c>
      <c r="O114" s="3">
        <f t="shared" si="21"/>
        <v>0</v>
      </c>
      <c r="P114" s="3">
        <f t="shared" si="22"/>
        <v>0</v>
      </c>
      <c r="Q114" s="3">
        <f t="shared" si="23"/>
        <v>0</v>
      </c>
    </row>
    <row r="115" spans="3:17" x14ac:dyDescent="0.2">
      <c r="C115" s="2">
        <f t="shared" si="15"/>
        <v>0</v>
      </c>
      <c r="D115" s="6"/>
      <c r="F115" s="35">
        <f t="shared" si="16"/>
        <v>0</v>
      </c>
      <c r="G115" s="35">
        <f t="shared" si="17"/>
        <v>0</v>
      </c>
      <c r="H115" s="7"/>
      <c r="I115" s="3">
        <f t="shared" si="12"/>
        <v>0</v>
      </c>
      <c r="J115" s="3">
        <f t="shared" si="13"/>
        <v>0</v>
      </c>
      <c r="K115" s="3">
        <f t="shared" si="18"/>
        <v>0</v>
      </c>
      <c r="L115" s="3">
        <f t="shared" si="19"/>
        <v>0</v>
      </c>
      <c r="M115" s="3">
        <f t="shared" si="20"/>
        <v>0</v>
      </c>
      <c r="N115" s="3">
        <f t="shared" si="14"/>
        <v>0</v>
      </c>
      <c r="O115" s="3">
        <f t="shared" si="21"/>
        <v>0</v>
      </c>
      <c r="P115" s="3">
        <f t="shared" si="22"/>
        <v>0</v>
      </c>
      <c r="Q115" s="3">
        <f t="shared" si="23"/>
        <v>0</v>
      </c>
    </row>
    <row r="116" spans="3:17" x14ac:dyDescent="0.2">
      <c r="C116" s="2">
        <f t="shared" si="15"/>
        <v>0</v>
      </c>
      <c r="D116" s="6"/>
      <c r="F116" s="35">
        <f t="shared" si="16"/>
        <v>0</v>
      </c>
      <c r="G116" s="35">
        <f t="shared" si="17"/>
        <v>0</v>
      </c>
      <c r="H116" s="7"/>
      <c r="I116" s="3">
        <f t="shared" si="12"/>
        <v>0</v>
      </c>
      <c r="J116" s="3">
        <f t="shared" si="13"/>
        <v>0</v>
      </c>
      <c r="K116" s="3">
        <f t="shared" si="18"/>
        <v>0</v>
      </c>
      <c r="L116" s="3">
        <f t="shared" si="19"/>
        <v>0</v>
      </c>
      <c r="M116" s="3">
        <f t="shared" si="20"/>
        <v>0</v>
      </c>
      <c r="N116" s="3">
        <f t="shared" si="14"/>
        <v>0</v>
      </c>
      <c r="O116" s="3">
        <f t="shared" si="21"/>
        <v>0</v>
      </c>
      <c r="P116" s="3">
        <f t="shared" si="22"/>
        <v>0</v>
      </c>
      <c r="Q116" s="3">
        <f t="shared" si="23"/>
        <v>0</v>
      </c>
    </row>
    <row r="117" spans="3:17" x14ac:dyDescent="0.2">
      <c r="C117" s="2">
        <f t="shared" si="15"/>
        <v>0</v>
      </c>
      <c r="D117" s="6"/>
      <c r="F117" s="35">
        <f t="shared" si="16"/>
        <v>0</v>
      </c>
      <c r="G117" s="35">
        <f t="shared" si="17"/>
        <v>0</v>
      </c>
      <c r="H117" s="7"/>
      <c r="I117" s="3">
        <f t="shared" si="12"/>
        <v>0</v>
      </c>
      <c r="J117" s="3">
        <f t="shared" si="13"/>
        <v>0</v>
      </c>
      <c r="K117" s="3">
        <f t="shared" si="18"/>
        <v>0</v>
      </c>
      <c r="L117" s="3">
        <f t="shared" si="19"/>
        <v>0</v>
      </c>
      <c r="M117" s="3">
        <f t="shared" si="20"/>
        <v>0</v>
      </c>
      <c r="N117" s="3">
        <f t="shared" si="14"/>
        <v>0</v>
      </c>
      <c r="O117" s="3">
        <f t="shared" si="21"/>
        <v>0</v>
      </c>
      <c r="P117" s="3">
        <f t="shared" si="22"/>
        <v>0</v>
      </c>
      <c r="Q117" s="3">
        <f t="shared" si="23"/>
        <v>0</v>
      </c>
    </row>
    <row r="118" spans="3:17" x14ac:dyDescent="0.2">
      <c r="C118" s="2">
        <f t="shared" si="15"/>
        <v>0</v>
      </c>
      <c r="D118" s="6"/>
      <c r="F118" s="35">
        <f t="shared" si="16"/>
        <v>0</v>
      </c>
      <c r="G118" s="35">
        <f t="shared" si="17"/>
        <v>0</v>
      </c>
      <c r="H118" s="7"/>
      <c r="I118" s="3">
        <f t="shared" si="12"/>
        <v>0</v>
      </c>
      <c r="J118" s="3">
        <f t="shared" si="13"/>
        <v>0</v>
      </c>
      <c r="K118" s="3">
        <f t="shared" si="18"/>
        <v>0</v>
      </c>
      <c r="L118" s="3">
        <f t="shared" si="19"/>
        <v>0</v>
      </c>
      <c r="M118" s="3">
        <f t="shared" si="20"/>
        <v>0</v>
      </c>
      <c r="N118" s="3">
        <f t="shared" si="14"/>
        <v>0</v>
      </c>
      <c r="O118" s="3">
        <f t="shared" si="21"/>
        <v>0</v>
      </c>
      <c r="P118" s="3">
        <f t="shared" si="22"/>
        <v>0</v>
      </c>
      <c r="Q118" s="3">
        <f t="shared" si="23"/>
        <v>0</v>
      </c>
    </row>
    <row r="119" spans="3:17" x14ac:dyDescent="0.2">
      <c r="C119" s="2">
        <f t="shared" si="15"/>
        <v>0</v>
      </c>
      <c r="D119" s="6"/>
      <c r="F119" s="35">
        <f t="shared" si="16"/>
        <v>0</v>
      </c>
      <c r="G119" s="35">
        <f t="shared" si="17"/>
        <v>0</v>
      </c>
      <c r="H119" s="7"/>
      <c r="I119" s="3">
        <f t="shared" si="12"/>
        <v>0</v>
      </c>
      <c r="J119" s="3">
        <f t="shared" si="13"/>
        <v>0</v>
      </c>
      <c r="K119" s="3">
        <f t="shared" si="18"/>
        <v>0</v>
      </c>
      <c r="L119" s="3">
        <f t="shared" si="19"/>
        <v>0</v>
      </c>
      <c r="M119" s="3">
        <f t="shared" si="20"/>
        <v>0</v>
      </c>
      <c r="N119" s="3">
        <f t="shared" si="14"/>
        <v>0</v>
      </c>
      <c r="O119" s="3">
        <f t="shared" si="21"/>
        <v>0</v>
      </c>
      <c r="P119" s="3">
        <f t="shared" si="22"/>
        <v>0</v>
      </c>
      <c r="Q119" s="3">
        <f t="shared" si="23"/>
        <v>0</v>
      </c>
    </row>
    <row r="120" spans="3:17" x14ac:dyDescent="0.2">
      <c r="C120" s="2">
        <f t="shared" si="15"/>
        <v>0</v>
      </c>
      <c r="D120" s="6"/>
      <c r="F120" s="35">
        <f t="shared" si="16"/>
        <v>0</v>
      </c>
      <c r="G120" s="35">
        <f t="shared" si="17"/>
        <v>0</v>
      </c>
      <c r="H120" s="7"/>
      <c r="I120" s="3">
        <f t="shared" si="12"/>
        <v>0</v>
      </c>
      <c r="J120" s="3">
        <f t="shared" si="13"/>
        <v>0</v>
      </c>
      <c r="K120" s="3">
        <f t="shared" si="18"/>
        <v>0</v>
      </c>
      <c r="L120" s="3">
        <f t="shared" si="19"/>
        <v>0</v>
      </c>
      <c r="M120" s="3">
        <f t="shared" si="20"/>
        <v>0</v>
      </c>
      <c r="N120" s="3">
        <f t="shared" si="14"/>
        <v>0</v>
      </c>
      <c r="O120" s="3">
        <f t="shared" si="21"/>
        <v>0</v>
      </c>
      <c r="P120" s="3">
        <f t="shared" si="22"/>
        <v>0</v>
      </c>
      <c r="Q120" s="3">
        <f t="shared" si="23"/>
        <v>0</v>
      </c>
    </row>
    <row r="121" spans="3:17" x14ac:dyDescent="0.2">
      <c r="C121" s="2">
        <f t="shared" si="15"/>
        <v>0</v>
      </c>
      <c r="D121" s="6"/>
      <c r="F121" s="35">
        <f t="shared" si="16"/>
        <v>0</v>
      </c>
      <c r="G121" s="35">
        <f t="shared" si="17"/>
        <v>0</v>
      </c>
      <c r="H121" s="7"/>
      <c r="I121" s="3">
        <f t="shared" si="12"/>
        <v>0</v>
      </c>
      <c r="J121" s="3">
        <f t="shared" si="13"/>
        <v>0</v>
      </c>
      <c r="K121" s="3">
        <f t="shared" si="18"/>
        <v>0</v>
      </c>
      <c r="L121" s="3">
        <f t="shared" si="19"/>
        <v>0</v>
      </c>
      <c r="M121" s="3">
        <f t="shared" si="20"/>
        <v>0</v>
      </c>
      <c r="N121" s="3">
        <f t="shared" si="14"/>
        <v>0</v>
      </c>
      <c r="O121" s="3">
        <f t="shared" si="21"/>
        <v>0</v>
      </c>
      <c r="P121" s="3">
        <f t="shared" si="22"/>
        <v>0</v>
      </c>
      <c r="Q121" s="3">
        <f t="shared" si="23"/>
        <v>0</v>
      </c>
    </row>
    <row r="122" spans="3:17" x14ac:dyDescent="0.2">
      <c r="C122" s="2">
        <f t="shared" si="15"/>
        <v>0</v>
      </c>
      <c r="D122" s="6"/>
      <c r="F122" s="35">
        <f t="shared" si="16"/>
        <v>0</v>
      </c>
      <c r="G122" s="35">
        <f t="shared" si="17"/>
        <v>0</v>
      </c>
      <c r="H122" s="7"/>
      <c r="I122" s="3">
        <f t="shared" si="12"/>
        <v>0</v>
      </c>
      <c r="J122" s="3">
        <f t="shared" si="13"/>
        <v>0</v>
      </c>
      <c r="K122" s="3">
        <f t="shared" si="18"/>
        <v>0</v>
      </c>
      <c r="L122" s="3">
        <f t="shared" si="19"/>
        <v>0</v>
      </c>
      <c r="M122" s="3">
        <f t="shared" si="20"/>
        <v>0</v>
      </c>
      <c r="N122" s="3">
        <f t="shared" si="14"/>
        <v>0</v>
      </c>
      <c r="O122" s="3">
        <f t="shared" si="21"/>
        <v>0</v>
      </c>
      <c r="P122" s="3">
        <f t="shared" si="22"/>
        <v>0</v>
      </c>
      <c r="Q122" s="3">
        <f t="shared" si="23"/>
        <v>0</v>
      </c>
    </row>
    <row r="123" spans="3:17" x14ac:dyDescent="0.2">
      <c r="C123" s="2">
        <f t="shared" si="15"/>
        <v>0</v>
      </c>
      <c r="D123" s="6"/>
      <c r="F123" s="35">
        <f t="shared" si="16"/>
        <v>0</v>
      </c>
      <c r="G123" s="35">
        <f t="shared" si="17"/>
        <v>0</v>
      </c>
      <c r="H123" s="7"/>
      <c r="I123" s="3">
        <f t="shared" si="12"/>
        <v>0</v>
      </c>
      <c r="J123" s="3">
        <f t="shared" si="13"/>
        <v>0</v>
      </c>
      <c r="K123" s="3">
        <f t="shared" si="18"/>
        <v>0</v>
      </c>
      <c r="L123" s="3">
        <f t="shared" si="19"/>
        <v>0</v>
      </c>
      <c r="M123" s="3">
        <f t="shared" si="20"/>
        <v>0</v>
      </c>
      <c r="N123" s="3">
        <f t="shared" si="14"/>
        <v>0</v>
      </c>
      <c r="O123" s="3">
        <f t="shared" si="21"/>
        <v>0</v>
      </c>
      <c r="P123" s="3">
        <f t="shared" si="22"/>
        <v>0</v>
      </c>
      <c r="Q123" s="3">
        <f t="shared" si="23"/>
        <v>0</v>
      </c>
    </row>
    <row r="124" spans="3:17" x14ac:dyDescent="0.2">
      <c r="C124" s="2">
        <f t="shared" si="15"/>
        <v>0</v>
      </c>
      <c r="D124" s="6"/>
      <c r="F124" s="35">
        <f t="shared" si="16"/>
        <v>0</v>
      </c>
      <c r="G124" s="35">
        <f t="shared" si="17"/>
        <v>0</v>
      </c>
      <c r="H124" s="7"/>
      <c r="I124" s="3">
        <f t="shared" si="12"/>
        <v>0</v>
      </c>
      <c r="J124" s="3">
        <f t="shared" si="13"/>
        <v>0</v>
      </c>
      <c r="K124" s="3">
        <f t="shared" si="18"/>
        <v>0</v>
      </c>
      <c r="L124" s="3">
        <f t="shared" si="19"/>
        <v>0</v>
      </c>
      <c r="M124" s="3">
        <f t="shared" si="20"/>
        <v>0</v>
      </c>
      <c r="N124" s="3">
        <f t="shared" si="14"/>
        <v>0</v>
      </c>
      <c r="O124" s="3">
        <f t="shared" si="21"/>
        <v>0</v>
      </c>
      <c r="P124" s="3">
        <f t="shared" si="22"/>
        <v>0</v>
      </c>
      <c r="Q124" s="3">
        <f t="shared" si="23"/>
        <v>0</v>
      </c>
    </row>
    <row r="125" spans="3:17" x14ac:dyDescent="0.2">
      <c r="C125" s="2">
        <f t="shared" si="15"/>
        <v>0</v>
      </c>
      <c r="D125" s="6"/>
      <c r="F125" s="35">
        <f t="shared" si="16"/>
        <v>0</v>
      </c>
      <c r="G125" s="35">
        <f t="shared" si="17"/>
        <v>0</v>
      </c>
      <c r="H125" s="7"/>
      <c r="I125" s="3">
        <f t="shared" si="12"/>
        <v>0</v>
      </c>
      <c r="J125" s="3">
        <f t="shared" si="13"/>
        <v>0</v>
      </c>
      <c r="K125" s="3">
        <f t="shared" si="18"/>
        <v>0</v>
      </c>
      <c r="L125" s="3">
        <f t="shared" si="19"/>
        <v>0</v>
      </c>
      <c r="M125" s="3">
        <f t="shared" si="20"/>
        <v>0</v>
      </c>
      <c r="N125" s="3">
        <f t="shared" si="14"/>
        <v>0</v>
      </c>
      <c r="O125" s="3">
        <f t="shared" si="21"/>
        <v>0</v>
      </c>
      <c r="P125" s="3">
        <f t="shared" si="22"/>
        <v>0</v>
      </c>
      <c r="Q125" s="3">
        <f t="shared" si="23"/>
        <v>0</v>
      </c>
    </row>
    <row r="126" spans="3:17" x14ac:dyDescent="0.2">
      <c r="C126" s="2">
        <f t="shared" si="15"/>
        <v>0</v>
      </c>
      <c r="D126" s="6"/>
      <c r="F126" s="35">
        <f t="shared" si="16"/>
        <v>0</v>
      </c>
      <c r="G126" s="35">
        <f t="shared" si="17"/>
        <v>0</v>
      </c>
      <c r="H126" s="7"/>
      <c r="I126" s="3">
        <f t="shared" si="12"/>
        <v>0</v>
      </c>
      <c r="J126" s="3">
        <f t="shared" si="13"/>
        <v>0</v>
      </c>
      <c r="K126" s="3">
        <f t="shared" si="18"/>
        <v>0</v>
      </c>
      <c r="L126" s="3">
        <f t="shared" si="19"/>
        <v>0</v>
      </c>
      <c r="M126" s="3">
        <f t="shared" si="20"/>
        <v>0</v>
      </c>
      <c r="N126" s="3">
        <f t="shared" si="14"/>
        <v>0</v>
      </c>
      <c r="O126" s="3">
        <f t="shared" si="21"/>
        <v>0</v>
      </c>
      <c r="P126" s="3">
        <f t="shared" si="22"/>
        <v>0</v>
      </c>
      <c r="Q126" s="3">
        <f t="shared" si="23"/>
        <v>0</v>
      </c>
    </row>
    <row r="127" spans="3:17" x14ac:dyDescent="0.2">
      <c r="C127" s="2">
        <f t="shared" si="15"/>
        <v>0</v>
      </c>
      <c r="D127" s="6"/>
      <c r="F127" s="35">
        <f t="shared" si="16"/>
        <v>0</v>
      </c>
      <c r="G127" s="35">
        <f t="shared" si="17"/>
        <v>0</v>
      </c>
      <c r="H127" s="7"/>
      <c r="I127" s="3">
        <f t="shared" si="12"/>
        <v>0</v>
      </c>
      <c r="J127" s="3">
        <f t="shared" si="13"/>
        <v>0</v>
      </c>
      <c r="K127" s="3">
        <f t="shared" si="18"/>
        <v>0</v>
      </c>
      <c r="L127" s="3">
        <f t="shared" si="19"/>
        <v>0</v>
      </c>
      <c r="M127" s="3">
        <f t="shared" si="20"/>
        <v>0</v>
      </c>
      <c r="N127" s="3">
        <f t="shared" si="14"/>
        <v>0</v>
      </c>
      <c r="O127" s="3">
        <f t="shared" si="21"/>
        <v>0</v>
      </c>
      <c r="P127" s="3">
        <f t="shared" si="22"/>
        <v>0</v>
      </c>
      <c r="Q127" s="3">
        <f t="shared" si="23"/>
        <v>0</v>
      </c>
    </row>
    <row r="128" spans="3:17" x14ac:dyDescent="0.2">
      <c r="C128" s="2">
        <f t="shared" si="15"/>
        <v>0</v>
      </c>
      <c r="D128" s="6"/>
      <c r="F128" s="35">
        <f t="shared" si="16"/>
        <v>0</v>
      </c>
      <c r="G128" s="35">
        <f t="shared" si="17"/>
        <v>0</v>
      </c>
      <c r="H128" s="7"/>
      <c r="I128" s="3">
        <f t="shared" si="12"/>
        <v>0</v>
      </c>
      <c r="J128" s="3">
        <f t="shared" si="13"/>
        <v>0</v>
      </c>
      <c r="K128" s="3">
        <f t="shared" si="18"/>
        <v>0</v>
      </c>
      <c r="L128" s="3">
        <f t="shared" si="19"/>
        <v>0</v>
      </c>
      <c r="M128" s="3">
        <f t="shared" si="20"/>
        <v>0</v>
      </c>
      <c r="N128" s="3">
        <f t="shared" si="14"/>
        <v>0</v>
      </c>
      <c r="O128" s="3">
        <f t="shared" si="21"/>
        <v>0</v>
      </c>
      <c r="P128" s="3">
        <f t="shared" si="22"/>
        <v>0</v>
      </c>
      <c r="Q128" s="3">
        <f t="shared" si="23"/>
        <v>0</v>
      </c>
    </row>
    <row r="129" spans="3:17" x14ac:dyDescent="0.2">
      <c r="C129" s="2">
        <f t="shared" si="15"/>
        <v>0</v>
      </c>
      <c r="D129" s="6"/>
      <c r="F129" s="35">
        <f t="shared" si="16"/>
        <v>0</v>
      </c>
      <c r="G129" s="35">
        <f t="shared" si="17"/>
        <v>0</v>
      </c>
      <c r="H129" s="7"/>
      <c r="I129" s="3">
        <f t="shared" si="12"/>
        <v>0</v>
      </c>
      <c r="J129" s="3">
        <f t="shared" si="13"/>
        <v>0</v>
      </c>
      <c r="K129" s="3">
        <f t="shared" si="18"/>
        <v>0</v>
      </c>
      <c r="L129" s="3">
        <f t="shared" si="19"/>
        <v>0</v>
      </c>
      <c r="M129" s="3">
        <f t="shared" si="20"/>
        <v>0</v>
      </c>
      <c r="N129" s="3">
        <f t="shared" si="14"/>
        <v>0</v>
      </c>
      <c r="O129" s="3">
        <f t="shared" si="21"/>
        <v>0</v>
      </c>
      <c r="P129" s="3">
        <f t="shared" si="22"/>
        <v>0</v>
      </c>
      <c r="Q129" s="3">
        <f t="shared" si="23"/>
        <v>0</v>
      </c>
    </row>
    <row r="130" spans="3:17" x14ac:dyDescent="0.2">
      <c r="C130" s="2">
        <f t="shared" si="15"/>
        <v>0</v>
      </c>
      <c r="D130" s="6"/>
      <c r="F130" s="35">
        <f t="shared" si="16"/>
        <v>0</v>
      </c>
      <c r="G130" s="35">
        <f t="shared" si="17"/>
        <v>0</v>
      </c>
      <c r="H130" s="7"/>
      <c r="I130" s="3">
        <f t="shared" si="12"/>
        <v>0</v>
      </c>
      <c r="J130" s="3">
        <f t="shared" si="13"/>
        <v>0</v>
      </c>
      <c r="K130" s="3">
        <f t="shared" si="18"/>
        <v>0</v>
      </c>
      <c r="L130" s="3">
        <f t="shared" si="19"/>
        <v>0</v>
      </c>
      <c r="M130" s="3">
        <f t="shared" si="20"/>
        <v>0</v>
      </c>
      <c r="N130" s="3">
        <f t="shared" si="14"/>
        <v>0</v>
      </c>
      <c r="O130" s="3">
        <f t="shared" si="21"/>
        <v>0</v>
      </c>
      <c r="P130" s="3">
        <f t="shared" si="22"/>
        <v>0</v>
      </c>
      <c r="Q130" s="3">
        <f t="shared" si="23"/>
        <v>0</v>
      </c>
    </row>
    <row r="131" spans="3:17" x14ac:dyDescent="0.2">
      <c r="C131" s="2">
        <f t="shared" si="15"/>
        <v>0</v>
      </c>
      <c r="D131" s="6"/>
      <c r="F131" s="35">
        <f t="shared" si="16"/>
        <v>0</v>
      </c>
      <c r="G131" s="35">
        <f t="shared" si="17"/>
        <v>0</v>
      </c>
      <c r="H131" s="7"/>
      <c r="I131" s="3">
        <f t="shared" si="12"/>
        <v>0</v>
      </c>
      <c r="J131" s="3">
        <f t="shared" si="13"/>
        <v>0</v>
      </c>
      <c r="K131" s="3">
        <f t="shared" si="18"/>
        <v>0</v>
      </c>
      <c r="L131" s="3">
        <f t="shared" si="19"/>
        <v>0</v>
      </c>
      <c r="M131" s="3">
        <f t="shared" si="20"/>
        <v>0</v>
      </c>
      <c r="N131" s="3">
        <f t="shared" si="14"/>
        <v>0</v>
      </c>
      <c r="O131" s="3">
        <f t="shared" si="21"/>
        <v>0</v>
      </c>
      <c r="P131" s="3">
        <f t="shared" si="22"/>
        <v>0</v>
      </c>
      <c r="Q131" s="3">
        <f t="shared" si="23"/>
        <v>0</v>
      </c>
    </row>
    <row r="132" spans="3:17" x14ac:dyDescent="0.2">
      <c r="C132" s="2">
        <f t="shared" si="15"/>
        <v>0</v>
      </c>
      <c r="D132" s="6"/>
      <c r="F132" s="35">
        <f t="shared" si="16"/>
        <v>0</v>
      </c>
      <c r="G132" s="35">
        <f t="shared" si="17"/>
        <v>0</v>
      </c>
      <c r="H132" s="7"/>
      <c r="I132" s="3">
        <f t="shared" si="12"/>
        <v>0</v>
      </c>
      <c r="J132" s="3">
        <f t="shared" si="13"/>
        <v>0</v>
      </c>
      <c r="K132" s="3">
        <f t="shared" si="18"/>
        <v>0</v>
      </c>
      <c r="L132" s="3">
        <f t="shared" si="19"/>
        <v>0</v>
      </c>
      <c r="M132" s="3">
        <f t="shared" si="20"/>
        <v>0</v>
      </c>
      <c r="N132" s="3">
        <f t="shared" si="14"/>
        <v>0</v>
      </c>
      <c r="O132" s="3">
        <f t="shared" si="21"/>
        <v>0</v>
      </c>
      <c r="P132" s="3">
        <f t="shared" si="22"/>
        <v>0</v>
      </c>
      <c r="Q132" s="3">
        <f t="shared" si="23"/>
        <v>0</v>
      </c>
    </row>
    <row r="133" spans="3:17" x14ac:dyDescent="0.2">
      <c r="C133" s="2">
        <f t="shared" si="15"/>
        <v>0</v>
      </c>
      <c r="D133" s="6"/>
      <c r="F133" s="35">
        <f t="shared" si="16"/>
        <v>0</v>
      </c>
      <c r="G133" s="35">
        <f t="shared" si="17"/>
        <v>0</v>
      </c>
      <c r="H133" s="7"/>
      <c r="I133" s="3">
        <f t="shared" si="12"/>
        <v>0</v>
      </c>
      <c r="J133" s="3">
        <f t="shared" si="13"/>
        <v>0</v>
      </c>
      <c r="K133" s="3">
        <f t="shared" si="18"/>
        <v>0</v>
      </c>
      <c r="L133" s="3">
        <f t="shared" si="19"/>
        <v>0</v>
      </c>
      <c r="M133" s="3">
        <f t="shared" si="20"/>
        <v>0</v>
      </c>
      <c r="N133" s="3">
        <f t="shared" si="14"/>
        <v>0</v>
      </c>
      <c r="O133" s="3">
        <f t="shared" si="21"/>
        <v>0</v>
      </c>
      <c r="P133" s="3">
        <f t="shared" si="22"/>
        <v>0</v>
      </c>
      <c r="Q133" s="3">
        <f t="shared" si="23"/>
        <v>0</v>
      </c>
    </row>
    <row r="134" spans="3:17" x14ac:dyDescent="0.2">
      <c r="C134" s="2">
        <f t="shared" si="15"/>
        <v>0</v>
      </c>
      <c r="D134" s="6"/>
      <c r="F134" s="35">
        <f t="shared" si="16"/>
        <v>0</v>
      </c>
      <c r="G134" s="35">
        <f t="shared" si="17"/>
        <v>0</v>
      </c>
      <c r="H134" s="7"/>
      <c r="I134" s="3">
        <f t="shared" si="12"/>
        <v>0</v>
      </c>
      <c r="J134" s="3">
        <f t="shared" si="13"/>
        <v>0</v>
      </c>
      <c r="K134" s="3">
        <f t="shared" si="18"/>
        <v>0</v>
      </c>
      <c r="L134" s="3">
        <f t="shared" si="19"/>
        <v>0</v>
      </c>
      <c r="M134" s="3">
        <f t="shared" si="20"/>
        <v>0</v>
      </c>
      <c r="N134" s="3">
        <f t="shared" si="14"/>
        <v>0</v>
      </c>
      <c r="O134" s="3">
        <f t="shared" si="21"/>
        <v>0</v>
      </c>
      <c r="P134" s="3">
        <f t="shared" si="22"/>
        <v>0</v>
      </c>
      <c r="Q134" s="3">
        <f t="shared" si="23"/>
        <v>0</v>
      </c>
    </row>
    <row r="135" spans="3:17" x14ac:dyDescent="0.2">
      <c r="C135" s="2">
        <f t="shared" si="15"/>
        <v>0</v>
      </c>
      <c r="D135" s="6"/>
      <c r="F135" s="35">
        <f t="shared" si="16"/>
        <v>0</v>
      </c>
      <c r="G135" s="35">
        <f t="shared" si="17"/>
        <v>0</v>
      </c>
      <c r="H135" s="7"/>
      <c r="I135" s="3">
        <f t="shared" si="12"/>
        <v>0</v>
      </c>
      <c r="J135" s="3">
        <f t="shared" si="13"/>
        <v>0</v>
      </c>
      <c r="K135" s="3">
        <f t="shared" si="18"/>
        <v>0</v>
      </c>
      <c r="L135" s="3">
        <f t="shared" si="19"/>
        <v>0</v>
      </c>
      <c r="M135" s="3">
        <f t="shared" si="20"/>
        <v>0</v>
      </c>
      <c r="N135" s="3">
        <f t="shared" si="14"/>
        <v>0</v>
      </c>
      <c r="O135" s="3">
        <f t="shared" si="21"/>
        <v>0</v>
      </c>
      <c r="P135" s="3">
        <f t="shared" si="22"/>
        <v>0</v>
      </c>
      <c r="Q135" s="3">
        <f t="shared" si="23"/>
        <v>0</v>
      </c>
    </row>
    <row r="136" spans="3:17" x14ac:dyDescent="0.2">
      <c r="C136" s="2">
        <f t="shared" si="15"/>
        <v>0</v>
      </c>
      <c r="D136" s="6"/>
      <c r="F136" s="35">
        <f t="shared" si="16"/>
        <v>0</v>
      </c>
      <c r="G136" s="35">
        <f t="shared" si="17"/>
        <v>0</v>
      </c>
      <c r="H136" s="7"/>
      <c r="I136" s="3">
        <f t="shared" si="12"/>
        <v>0</v>
      </c>
      <c r="J136" s="3">
        <f t="shared" si="13"/>
        <v>0</v>
      </c>
      <c r="K136" s="3">
        <f t="shared" si="18"/>
        <v>0</v>
      </c>
      <c r="L136" s="3">
        <f t="shared" si="19"/>
        <v>0</v>
      </c>
      <c r="M136" s="3">
        <f t="shared" si="20"/>
        <v>0</v>
      </c>
      <c r="N136" s="3">
        <f t="shared" si="14"/>
        <v>0</v>
      </c>
      <c r="O136" s="3">
        <f t="shared" si="21"/>
        <v>0</v>
      </c>
      <c r="P136" s="3">
        <f t="shared" si="22"/>
        <v>0</v>
      </c>
      <c r="Q136" s="3">
        <f t="shared" si="23"/>
        <v>0</v>
      </c>
    </row>
    <row r="137" spans="3:17" x14ac:dyDescent="0.2">
      <c r="C137" s="2">
        <f t="shared" si="15"/>
        <v>0</v>
      </c>
      <c r="D137" s="6"/>
      <c r="F137" s="35">
        <f t="shared" si="16"/>
        <v>0</v>
      </c>
      <c r="G137" s="35">
        <f t="shared" si="17"/>
        <v>0</v>
      </c>
      <c r="H137" s="7"/>
      <c r="I137" s="3">
        <f t="shared" ref="I137:I200" si="24">INT((IF(H137=0,0,IF(H137*0.3333333&gt;I$8,I$8,H137*0.3333333)))*20+0.5)/20</f>
        <v>0</v>
      </c>
      <c r="J137" s="3">
        <f t="shared" ref="J137:J200" si="25">ROUND((IF(H137-I137&gt;J$8,J$8,H137-I137)),0)</f>
        <v>0</v>
      </c>
      <c r="K137" s="3">
        <f t="shared" si="18"/>
        <v>0</v>
      </c>
      <c r="L137" s="3">
        <f t="shared" si="19"/>
        <v>0</v>
      </c>
      <c r="M137" s="3">
        <f t="shared" si="20"/>
        <v>0</v>
      </c>
      <c r="N137" s="3">
        <f t="shared" si="14"/>
        <v>0</v>
      </c>
      <c r="O137" s="3">
        <f t="shared" si="21"/>
        <v>0</v>
      </c>
      <c r="P137" s="3">
        <f t="shared" si="22"/>
        <v>0</v>
      </c>
      <c r="Q137" s="3">
        <f t="shared" si="23"/>
        <v>0</v>
      </c>
    </row>
    <row r="138" spans="3:17" x14ac:dyDescent="0.2">
      <c r="C138" s="2">
        <f t="shared" si="15"/>
        <v>0</v>
      </c>
      <c r="D138" s="6"/>
      <c r="F138" s="35">
        <f t="shared" si="16"/>
        <v>0</v>
      </c>
      <c r="G138" s="35">
        <f t="shared" si="17"/>
        <v>0</v>
      </c>
      <c r="H138" s="7"/>
      <c r="I138" s="3">
        <f t="shared" si="24"/>
        <v>0</v>
      </c>
      <c r="J138" s="3">
        <f t="shared" si="25"/>
        <v>0</v>
      </c>
      <c r="K138" s="3">
        <f t="shared" si="18"/>
        <v>0</v>
      </c>
      <c r="L138" s="3">
        <f t="shared" si="19"/>
        <v>0</v>
      </c>
      <c r="M138" s="3">
        <f t="shared" si="20"/>
        <v>0</v>
      </c>
      <c r="N138" s="3">
        <f t="shared" ref="N138:N201" si="26">INT((IF($C138=0,0,IF($C138&gt;54,$J138/12*(14%+$F138),IF($C138&gt;49,$J138/12*(13%+$F138),IF($C138&gt;44,$J138/12*(11.5%+$F138),IF($C138&gt;39,$J138/12*(10%+$F138),IF($C138&gt;34,$J138/12*(9%+$F138),IF($C138&gt;29,$J138/12*(8%+$F138),IF($C138&gt;23,$J138/12*(7%+$F138),0)))))))))*20+0.5)/20</f>
        <v>0</v>
      </c>
      <c r="O138" s="3">
        <f t="shared" si="21"/>
        <v>0</v>
      </c>
      <c r="P138" s="3">
        <f t="shared" si="22"/>
        <v>0</v>
      </c>
      <c r="Q138" s="3">
        <f t="shared" si="23"/>
        <v>0</v>
      </c>
    </row>
    <row r="139" spans="3:17" x14ac:dyDescent="0.2">
      <c r="C139" s="2">
        <f t="shared" ref="C139:C202" si="27">IF(B139=0,0,C$8-B139)</f>
        <v>0</v>
      </c>
      <c r="D139" s="6"/>
      <c r="F139" s="35">
        <f t="shared" ref="F139:F202" si="28">IF(D139="+",1%,0)</f>
        <v>0</v>
      </c>
      <c r="G139" s="35">
        <f t="shared" ref="G139:G202" si="29">IF(E139&lt;2,0,(IF(C139&gt;29,1%,0.5%)))</f>
        <v>0</v>
      </c>
      <c r="H139" s="7"/>
      <c r="I139" s="3">
        <f t="shared" si="24"/>
        <v>0</v>
      </c>
      <c r="J139" s="3">
        <f t="shared" si="25"/>
        <v>0</v>
      </c>
      <c r="K139" s="3">
        <f t="shared" ref="K139:K202" si="30">INT((IF($C139=0,0,IF($C139&gt;49,$J139/12*(11%+$G139),IF($C139&gt;44,$J139/12*(9.5%+$G139),IF($C139&gt;39,$J139/12*(8.5%+$G139),IF($C139&gt;34,$J139/12*(8%+$G139),IF($C139&gt;29,$J139/12*(7%+$G139),IF($C139&gt;23,$J139/12*(6.5%+$G139),0))))))))*20+0.5)/20</f>
        <v>0</v>
      </c>
      <c r="L139" s="3">
        <f t="shared" ref="L139:L202" si="31">INT(((IF($B139=0,0,$J139*1.5%/12)))*20+0.5)/20</f>
        <v>0</v>
      </c>
      <c r="M139" s="3">
        <f t="shared" ref="M139:M202" si="32">SUM(K139:L139)</f>
        <v>0</v>
      </c>
      <c r="N139" s="3">
        <f t="shared" si="26"/>
        <v>0</v>
      </c>
      <c r="O139" s="3">
        <f t="shared" ref="O139:O202" si="33">INT(((IF($B139=0,0,$J139*1.5%/12)))*20+0.5)/20</f>
        <v>0</v>
      </c>
      <c r="P139" s="3">
        <f t="shared" ref="P139:P202" si="34">SUM(N139:O139)</f>
        <v>0</v>
      </c>
      <c r="Q139" s="3">
        <f t="shared" ref="Q139:Q202" si="35">M139+P139</f>
        <v>0</v>
      </c>
    </row>
    <row r="140" spans="3:17" x14ac:dyDescent="0.2">
      <c r="C140" s="2">
        <f t="shared" si="27"/>
        <v>0</v>
      </c>
      <c r="D140" s="6"/>
      <c r="F140" s="35">
        <f t="shared" si="28"/>
        <v>0</v>
      </c>
      <c r="G140" s="35">
        <f t="shared" si="29"/>
        <v>0</v>
      </c>
      <c r="H140" s="7"/>
      <c r="I140" s="3">
        <f t="shared" si="24"/>
        <v>0</v>
      </c>
      <c r="J140" s="3">
        <f t="shared" si="25"/>
        <v>0</v>
      </c>
      <c r="K140" s="3">
        <f t="shared" si="30"/>
        <v>0</v>
      </c>
      <c r="L140" s="3">
        <f t="shared" si="31"/>
        <v>0</v>
      </c>
      <c r="M140" s="3">
        <f t="shared" si="32"/>
        <v>0</v>
      </c>
      <c r="N140" s="3">
        <f t="shared" si="26"/>
        <v>0</v>
      </c>
      <c r="O140" s="3">
        <f t="shared" si="33"/>
        <v>0</v>
      </c>
      <c r="P140" s="3">
        <f t="shared" si="34"/>
        <v>0</v>
      </c>
      <c r="Q140" s="3">
        <f t="shared" si="35"/>
        <v>0</v>
      </c>
    </row>
    <row r="141" spans="3:17" x14ac:dyDescent="0.2">
      <c r="C141" s="2">
        <f t="shared" si="27"/>
        <v>0</v>
      </c>
      <c r="D141" s="6"/>
      <c r="F141" s="35">
        <f t="shared" si="28"/>
        <v>0</v>
      </c>
      <c r="G141" s="35">
        <f t="shared" si="29"/>
        <v>0</v>
      </c>
      <c r="H141" s="7"/>
      <c r="I141" s="3">
        <f t="shared" si="24"/>
        <v>0</v>
      </c>
      <c r="J141" s="3">
        <f t="shared" si="25"/>
        <v>0</v>
      </c>
      <c r="K141" s="3">
        <f t="shared" si="30"/>
        <v>0</v>
      </c>
      <c r="L141" s="3">
        <f t="shared" si="31"/>
        <v>0</v>
      </c>
      <c r="M141" s="3">
        <f t="shared" si="32"/>
        <v>0</v>
      </c>
      <c r="N141" s="3">
        <f t="shared" si="26"/>
        <v>0</v>
      </c>
      <c r="O141" s="3">
        <f t="shared" si="33"/>
        <v>0</v>
      </c>
      <c r="P141" s="3">
        <f t="shared" si="34"/>
        <v>0</v>
      </c>
      <c r="Q141" s="3">
        <f t="shared" si="35"/>
        <v>0</v>
      </c>
    </row>
    <row r="142" spans="3:17" x14ac:dyDescent="0.2">
      <c r="C142" s="2">
        <f t="shared" si="27"/>
        <v>0</v>
      </c>
      <c r="D142" s="6"/>
      <c r="F142" s="35">
        <f t="shared" si="28"/>
        <v>0</v>
      </c>
      <c r="G142" s="35">
        <f t="shared" si="29"/>
        <v>0</v>
      </c>
      <c r="H142" s="7"/>
      <c r="I142" s="3">
        <f t="shared" si="24"/>
        <v>0</v>
      </c>
      <c r="J142" s="3">
        <f t="shared" si="25"/>
        <v>0</v>
      </c>
      <c r="K142" s="3">
        <f t="shared" si="30"/>
        <v>0</v>
      </c>
      <c r="L142" s="3">
        <f t="shared" si="31"/>
        <v>0</v>
      </c>
      <c r="M142" s="3">
        <f t="shared" si="32"/>
        <v>0</v>
      </c>
      <c r="N142" s="3">
        <f t="shared" si="26"/>
        <v>0</v>
      </c>
      <c r="O142" s="3">
        <f t="shared" si="33"/>
        <v>0</v>
      </c>
      <c r="P142" s="3">
        <f t="shared" si="34"/>
        <v>0</v>
      </c>
      <c r="Q142" s="3">
        <f t="shared" si="35"/>
        <v>0</v>
      </c>
    </row>
    <row r="143" spans="3:17" x14ac:dyDescent="0.2">
      <c r="C143" s="2">
        <f t="shared" si="27"/>
        <v>0</v>
      </c>
      <c r="D143" s="6"/>
      <c r="F143" s="35">
        <f t="shared" si="28"/>
        <v>0</v>
      </c>
      <c r="G143" s="35">
        <f t="shared" si="29"/>
        <v>0</v>
      </c>
      <c r="H143" s="7"/>
      <c r="I143" s="3">
        <f t="shared" si="24"/>
        <v>0</v>
      </c>
      <c r="J143" s="3">
        <f t="shared" si="25"/>
        <v>0</v>
      </c>
      <c r="K143" s="3">
        <f t="shared" si="30"/>
        <v>0</v>
      </c>
      <c r="L143" s="3">
        <f t="shared" si="31"/>
        <v>0</v>
      </c>
      <c r="M143" s="3">
        <f t="shared" si="32"/>
        <v>0</v>
      </c>
      <c r="N143" s="3">
        <f t="shared" si="26"/>
        <v>0</v>
      </c>
      <c r="O143" s="3">
        <f t="shared" si="33"/>
        <v>0</v>
      </c>
      <c r="P143" s="3">
        <f t="shared" si="34"/>
        <v>0</v>
      </c>
      <c r="Q143" s="3">
        <f t="shared" si="35"/>
        <v>0</v>
      </c>
    </row>
    <row r="144" spans="3:17" x14ac:dyDescent="0.2">
      <c r="C144" s="2">
        <f t="shared" si="27"/>
        <v>0</v>
      </c>
      <c r="D144" s="6"/>
      <c r="F144" s="35">
        <f t="shared" si="28"/>
        <v>0</v>
      </c>
      <c r="G144" s="35">
        <f t="shared" si="29"/>
        <v>0</v>
      </c>
      <c r="H144" s="7"/>
      <c r="I144" s="3">
        <f t="shared" si="24"/>
        <v>0</v>
      </c>
      <c r="J144" s="3">
        <f t="shared" si="25"/>
        <v>0</v>
      </c>
      <c r="K144" s="3">
        <f t="shared" si="30"/>
        <v>0</v>
      </c>
      <c r="L144" s="3">
        <f t="shared" si="31"/>
        <v>0</v>
      </c>
      <c r="M144" s="3">
        <f t="shared" si="32"/>
        <v>0</v>
      </c>
      <c r="N144" s="3">
        <f t="shared" si="26"/>
        <v>0</v>
      </c>
      <c r="O144" s="3">
        <f t="shared" si="33"/>
        <v>0</v>
      </c>
      <c r="P144" s="3">
        <f t="shared" si="34"/>
        <v>0</v>
      </c>
      <c r="Q144" s="3">
        <f t="shared" si="35"/>
        <v>0</v>
      </c>
    </row>
    <row r="145" spans="3:17" x14ac:dyDescent="0.2">
      <c r="C145" s="2">
        <f t="shared" si="27"/>
        <v>0</v>
      </c>
      <c r="D145" s="6"/>
      <c r="F145" s="35">
        <f t="shared" si="28"/>
        <v>0</v>
      </c>
      <c r="G145" s="35">
        <f t="shared" si="29"/>
        <v>0</v>
      </c>
      <c r="H145" s="7"/>
      <c r="I145" s="3">
        <f t="shared" si="24"/>
        <v>0</v>
      </c>
      <c r="J145" s="3">
        <f t="shared" si="25"/>
        <v>0</v>
      </c>
      <c r="K145" s="3">
        <f t="shared" si="30"/>
        <v>0</v>
      </c>
      <c r="L145" s="3">
        <f t="shared" si="31"/>
        <v>0</v>
      </c>
      <c r="M145" s="3">
        <f t="shared" si="32"/>
        <v>0</v>
      </c>
      <c r="N145" s="3">
        <f t="shared" si="26"/>
        <v>0</v>
      </c>
      <c r="O145" s="3">
        <f t="shared" si="33"/>
        <v>0</v>
      </c>
      <c r="P145" s="3">
        <f t="shared" si="34"/>
        <v>0</v>
      </c>
      <c r="Q145" s="3">
        <f t="shared" si="35"/>
        <v>0</v>
      </c>
    </row>
    <row r="146" spans="3:17" x14ac:dyDescent="0.2">
      <c r="C146" s="2">
        <f t="shared" si="27"/>
        <v>0</v>
      </c>
      <c r="D146" s="6"/>
      <c r="F146" s="35">
        <f t="shared" si="28"/>
        <v>0</v>
      </c>
      <c r="G146" s="35">
        <f t="shared" si="29"/>
        <v>0</v>
      </c>
      <c r="H146" s="7"/>
      <c r="I146" s="3">
        <f t="shared" si="24"/>
        <v>0</v>
      </c>
      <c r="J146" s="3">
        <f t="shared" si="25"/>
        <v>0</v>
      </c>
      <c r="K146" s="3">
        <f t="shared" si="30"/>
        <v>0</v>
      </c>
      <c r="L146" s="3">
        <f t="shared" si="31"/>
        <v>0</v>
      </c>
      <c r="M146" s="3">
        <f t="shared" si="32"/>
        <v>0</v>
      </c>
      <c r="N146" s="3">
        <f t="shared" si="26"/>
        <v>0</v>
      </c>
      <c r="O146" s="3">
        <f t="shared" si="33"/>
        <v>0</v>
      </c>
      <c r="P146" s="3">
        <f t="shared" si="34"/>
        <v>0</v>
      </c>
      <c r="Q146" s="3">
        <f t="shared" si="35"/>
        <v>0</v>
      </c>
    </row>
    <row r="147" spans="3:17" x14ac:dyDescent="0.2">
      <c r="C147" s="2">
        <f t="shared" si="27"/>
        <v>0</v>
      </c>
      <c r="D147" s="6"/>
      <c r="F147" s="35">
        <f t="shared" si="28"/>
        <v>0</v>
      </c>
      <c r="G147" s="35">
        <f t="shared" si="29"/>
        <v>0</v>
      </c>
      <c r="H147" s="7"/>
      <c r="I147" s="3">
        <f t="shared" si="24"/>
        <v>0</v>
      </c>
      <c r="J147" s="3">
        <f t="shared" si="25"/>
        <v>0</v>
      </c>
      <c r="K147" s="3">
        <f t="shared" si="30"/>
        <v>0</v>
      </c>
      <c r="L147" s="3">
        <f t="shared" si="31"/>
        <v>0</v>
      </c>
      <c r="M147" s="3">
        <f t="shared" si="32"/>
        <v>0</v>
      </c>
      <c r="N147" s="3">
        <f t="shared" si="26"/>
        <v>0</v>
      </c>
      <c r="O147" s="3">
        <f t="shared" si="33"/>
        <v>0</v>
      </c>
      <c r="P147" s="3">
        <f t="shared" si="34"/>
        <v>0</v>
      </c>
      <c r="Q147" s="3">
        <f t="shared" si="35"/>
        <v>0</v>
      </c>
    </row>
    <row r="148" spans="3:17" x14ac:dyDescent="0.2">
      <c r="C148" s="2">
        <f t="shared" si="27"/>
        <v>0</v>
      </c>
      <c r="D148" s="6"/>
      <c r="F148" s="35">
        <f t="shared" si="28"/>
        <v>0</v>
      </c>
      <c r="G148" s="35">
        <f t="shared" si="29"/>
        <v>0</v>
      </c>
      <c r="H148" s="7"/>
      <c r="I148" s="3">
        <f t="shared" si="24"/>
        <v>0</v>
      </c>
      <c r="J148" s="3">
        <f t="shared" si="25"/>
        <v>0</v>
      </c>
      <c r="K148" s="3">
        <f t="shared" si="30"/>
        <v>0</v>
      </c>
      <c r="L148" s="3">
        <f t="shared" si="31"/>
        <v>0</v>
      </c>
      <c r="M148" s="3">
        <f t="shared" si="32"/>
        <v>0</v>
      </c>
      <c r="N148" s="3">
        <f t="shared" si="26"/>
        <v>0</v>
      </c>
      <c r="O148" s="3">
        <f t="shared" si="33"/>
        <v>0</v>
      </c>
      <c r="P148" s="3">
        <f t="shared" si="34"/>
        <v>0</v>
      </c>
      <c r="Q148" s="3">
        <f t="shared" si="35"/>
        <v>0</v>
      </c>
    </row>
    <row r="149" spans="3:17" x14ac:dyDescent="0.2">
      <c r="C149" s="2">
        <f t="shared" si="27"/>
        <v>0</v>
      </c>
      <c r="D149" s="6"/>
      <c r="F149" s="35">
        <f t="shared" si="28"/>
        <v>0</v>
      </c>
      <c r="G149" s="35">
        <f t="shared" si="29"/>
        <v>0</v>
      </c>
      <c r="H149" s="7"/>
      <c r="I149" s="3">
        <f t="shared" si="24"/>
        <v>0</v>
      </c>
      <c r="J149" s="3">
        <f t="shared" si="25"/>
        <v>0</v>
      </c>
      <c r="K149" s="3">
        <f t="shared" si="30"/>
        <v>0</v>
      </c>
      <c r="L149" s="3">
        <f t="shared" si="31"/>
        <v>0</v>
      </c>
      <c r="M149" s="3">
        <f t="shared" si="32"/>
        <v>0</v>
      </c>
      <c r="N149" s="3">
        <f t="shared" si="26"/>
        <v>0</v>
      </c>
      <c r="O149" s="3">
        <f t="shared" si="33"/>
        <v>0</v>
      </c>
      <c r="P149" s="3">
        <f t="shared" si="34"/>
        <v>0</v>
      </c>
      <c r="Q149" s="3">
        <f t="shared" si="35"/>
        <v>0</v>
      </c>
    </row>
    <row r="150" spans="3:17" x14ac:dyDescent="0.2">
      <c r="C150" s="2">
        <f t="shared" si="27"/>
        <v>0</v>
      </c>
      <c r="D150" s="6"/>
      <c r="F150" s="35">
        <f t="shared" si="28"/>
        <v>0</v>
      </c>
      <c r="G150" s="35">
        <f t="shared" si="29"/>
        <v>0</v>
      </c>
      <c r="H150" s="7"/>
      <c r="I150" s="3">
        <f t="shared" si="24"/>
        <v>0</v>
      </c>
      <c r="J150" s="3">
        <f t="shared" si="25"/>
        <v>0</v>
      </c>
      <c r="K150" s="3">
        <f t="shared" si="30"/>
        <v>0</v>
      </c>
      <c r="L150" s="3">
        <f t="shared" si="31"/>
        <v>0</v>
      </c>
      <c r="M150" s="3">
        <f t="shared" si="32"/>
        <v>0</v>
      </c>
      <c r="N150" s="3">
        <f t="shared" si="26"/>
        <v>0</v>
      </c>
      <c r="O150" s="3">
        <f t="shared" si="33"/>
        <v>0</v>
      </c>
      <c r="P150" s="3">
        <f t="shared" si="34"/>
        <v>0</v>
      </c>
      <c r="Q150" s="3">
        <f t="shared" si="35"/>
        <v>0</v>
      </c>
    </row>
    <row r="151" spans="3:17" x14ac:dyDescent="0.2">
      <c r="C151" s="2">
        <f t="shared" si="27"/>
        <v>0</v>
      </c>
      <c r="D151" s="6"/>
      <c r="F151" s="35">
        <f t="shared" si="28"/>
        <v>0</v>
      </c>
      <c r="G151" s="35">
        <f t="shared" si="29"/>
        <v>0</v>
      </c>
      <c r="H151" s="7"/>
      <c r="I151" s="3">
        <f t="shared" si="24"/>
        <v>0</v>
      </c>
      <c r="J151" s="3">
        <f t="shared" si="25"/>
        <v>0</v>
      </c>
      <c r="K151" s="3">
        <f t="shared" si="30"/>
        <v>0</v>
      </c>
      <c r="L151" s="3">
        <f t="shared" si="31"/>
        <v>0</v>
      </c>
      <c r="M151" s="3">
        <f t="shared" si="32"/>
        <v>0</v>
      </c>
      <c r="N151" s="3">
        <f t="shared" si="26"/>
        <v>0</v>
      </c>
      <c r="O151" s="3">
        <f t="shared" si="33"/>
        <v>0</v>
      </c>
      <c r="P151" s="3">
        <f t="shared" si="34"/>
        <v>0</v>
      </c>
      <c r="Q151" s="3">
        <f t="shared" si="35"/>
        <v>0</v>
      </c>
    </row>
    <row r="152" spans="3:17" x14ac:dyDescent="0.2">
      <c r="C152" s="2">
        <f t="shared" si="27"/>
        <v>0</v>
      </c>
      <c r="D152" s="6"/>
      <c r="F152" s="35">
        <f t="shared" si="28"/>
        <v>0</v>
      </c>
      <c r="G152" s="35">
        <f t="shared" si="29"/>
        <v>0</v>
      </c>
      <c r="H152" s="7"/>
      <c r="I152" s="3">
        <f t="shared" si="24"/>
        <v>0</v>
      </c>
      <c r="J152" s="3">
        <f t="shared" si="25"/>
        <v>0</v>
      </c>
      <c r="K152" s="3">
        <f t="shared" si="30"/>
        <v>0</v>
      </c>
      <c r="L152" s="3">
        <f t="shared" si="31"/>
        <v>0</v>
      </c>
      <c r="M152" s="3">
        <f t="shared" si="32"/>
        <v>0</v>
      </c>
      <c r="N152" s="3">
        <f t="shared" si="26"/>
        <v>0</v>
      </c>
      <c r="O152" s="3">
        <f t="shared" si="33"/>
        <v>0</v>
      </c>
      <c r="P152" s="3">
        <f t="shared" si="34"/>
        <v>0</v>
      </c>
      <c r="Q152" s="3">
        <f t="shared" si="35"/>
        <v>0</v>
      </c>
    </row>
    <row r="153" spans="3:17" x14ac:dyDescent="0.2">
      <c r="C153" s="2">
        <f t="shared" si="27"/>
        <v>0</v>
      </c>
      <c r="D153" s="6"/>
      <c r="F153" s="35">
        <f t="shared" si="28"/>
        <v>0</v>
      </c>
      <c r="G153" s="35">
        <f t="shared" si="29"/>
        <v>0</v>
      </c>
      <c r="H153" s="7"/>
      <c r="I153" s="3">
        <f t="shared" si="24"/>
        <v>0</v>
      </c>
      <c r="J153" s="3">
        <f t="shared" si="25"/>
        <v>0</v>
      </c>
      <c r="K153" s="3">
        <f t="shared" si="30"/>
        <v>0</v>
      </c>
      <c r="L153" s="3">
        <f t="shared" si="31"/>
        <v>0</v>
      </c>
      <c r="M153" s="3">
        <f t="shared" si="32"/>
        <v>0</v>
      </c>
      <c r="N153" s="3">
        <f t="shared" si="26"/>
        <v>0</v>
      </c>
      <c r="O153" s="3">
        <f t="shared" si="33"/>
        <v>0</v>
      </c>
      <c r="P153" s="3">
        <f t="shared" si="34"/>
        <v>0</v>
      </c>
      <c r="Q153" s="3">
        <f t="shared" si="35"/>
        <v>0</v>
      </c>
    </row>
    <row r="154" spans="3:17" x14ac:dyDescent="0.2">
      <c r="C154" s="2">
        <f t="shared" si="27"/>
        <v>0</v>
      </c>
      <c r="D154" s="6"/>
      <c r="F154" s="35">
        <f t="shared" si="28"/>
        <v>0</v>
      </c>
      <c r="G154" s="35">
        <f t="shared" si="29"/>
        <v>0</v>
      </c>
      <c r="H154" s="7"/>
      <c r="I154" s="3">
        <f t="shared" si="24"/>
        <v>0</v>
      </c>
      <c r="J154" s="3">
        <f t="shared" si="25"/>
        <v>0</v>
      </c>
      <c r="K154" s="3">
        <f t="shared" si="30"/>
        <v>0</v>
      </c>
      <c r="L154" s="3">
        <f t="shared" si="31"/>
        <v>0</v>
      </c>
      <c r="M154" s="3">
        <f t="shared" si="32"/>
        <v>0</v>
      </c>
      <c r="N154" s="3">
        <f t="shared" si="26"/>
        <v>0</v>
      </c>
      <c r="O154" s="3">
        <f t="shared" si="33"/>
        <v>0</v>
      </c>
      <c r="P154" s="3">
        <f t="shared" si="34"/>
        <v>0</v>
      </c>
      <c r="Q154" s="3">
        <f t="shared" si="35"/>
        <v>0</v>
      </c>
    </row>
    <row r="155" spans="3:17" x14ac:dyDescent="0.2">
      <c r="C155" s="2">
        <f t="shared" si="27"/>
        <v>0</v>
      </c>
      <c r="D155" s="6"/>
      <c r="F155" s="35">
        <f t="shared" si="28"/>
        <v>0</v>
      </c>
      <c r="G155" s="35">
        <f t="shared" si="29"/>
        <v>0</v>
      </c>
      <c r="H155" s="7"/>
      <c r="I155" s="3">
        <f t="shared" si="24"/>
        <v>0</v>
      </c>
      <c r="J155" s="3">
        <f t="shared" si="25"/>
        <v>0</v>
      </c>
      <c r="K155" s="3">
        <f t="shared" si="30"/>
        <v>0</v>
      </c>
      <c r="L155" s="3">
        <f t="shared" si="31"/>
        <v>0</v>
      </c>
      <c r="M155" s="3">
        <f t="shared" si="32"/>
        <v>0</v>
      </c>
      <c r="N155" s="3">
        <f t="shared" si="26"/>
        <v>0</v>
      </c>
      <c r="O155" s="3">
        <f t="shared" si="33"/>
        <v>0</v>
      </c>
      <c r="P155" s="3">
        <f t="shared" si="34"/>
        <v>0</v>
      </c>
      <c r="Q155" s="3">
        <f t="shared" si="35"/>
        <v>0</v>
      </c>
    </row>
    <row r="156" spans="3:17" x14ac:dyDescent="0.2">
      <c r="C156" s="2">
        <f t="shared" si="27"/>
        <v>0</v>
      </c>
      <c r="D156" s="6"/>
      <c r="F156" s="35">
        <f t="shared" si="28"/>
        <v>0</v>
      </c>
      <c r="G156" s="35">
        <f t="shared" si="29"/>
        <v>0</v>
      </c>
      <c r="H156" s="7"/>
      <c r="I156" s="3">
        <f t="shared" si="24"/>
        <v>0</v>
      </c>
      <c r="J156" s="3">
        <f t="shared" si="25"/>
        <v>0</v>
      </c>
      <c r="K156" s="3">
        <f t="shared" si="30"/>
        <v>0</v>
      </c>
      <c r="L156" s="3">
        <f t="shared" si="31"/>
        <v>0</v>
      </c>
      <c r="M156" s="3">
        <f t="shared" si="32"/>
        <v>0</v>
      </c>
      <c r="N156" s="3">
        <f t="shared" si="26"/>
        <v>0</v>
      </c>
      <c r="O156" s="3">
        <f t="shared" si="33"/>
        <v>0</v>
      </c>
      <c r="P156" s="3">
        <f t="shared" si="34"/>
        <v>0</v>
      </c>
      <c r="Q156" s="3">
        <f t="shared" si="35"/>
        <v>0</v>
      </c>
    </row>
    <row r="157" spans="3:17" x14ac:dyDescent="0.2">
      <c r="C157" s="2">
        <f t="shared" si="27"/>
        <v>0</v>
      </c>
      <c r="D157" s="6"/>
      <c r="F157" s="35">
        <f t="shared" si="28"/>
        <v>0</v>
      </c>
      <c r="G157" s="35">
        <f t="shared" si="29"/>
        <v>0</v>
      </c>
      <c r="H157" s="7"/>
      <c r="I157" s="3">
        <f t="shared" si="24"/>
        <v>0</v>
      </c>
      <c r="J157" s="3">
        <f t="shared" si="25"/>
        <v>0</v>
      </c>
      <c r="K157" s="3">
        <f t="shared" si="30"/>
        <v>0</v>
      </c>
      <c r="L157" s="3">
        <f t="shared" si="31"/>
        <v>0</v>
      </c>
      <c r="M157" s="3">
        <f t="shared" si="32"/>
        <v>0</v>
      </c>
      <c r="N157" s="3">
        <f t="shared" si="26"/>
        <v>0</v>
      </c>
      <c r="O157" s="3">
        <f t="shared" si="33"/>
        <v>0</v>
      </c>
      <c r="P157" s="3">
        <f t="shared" si="34"/>
        <v>0</v>
      </c>
      <c r="Q157" s="3">
        <f t="shared" si="35"/>
        <v>0</v>
      </c>
    </row>
    <row r="158" spans="3:17" x14ac:dyDescent="0.2">
      <c r="C158" s="2">
        <f t="shared" si="27"/>
        <v>0</v>
      </c>
      <c r="D158" s="6"/>
      <c r="F158" s="35">
        <f t="shared" si="28"/>
        <v>0</v>
      </c>
      <c r="G158" s="35">
        <f t="shared" si="29"/>
        <v>0</v>
      </c>
      <c r="H158" s="7"/>
      <c r="I158" s="3">
        <f t="shared" si="24"/>
        <v>0</v>
      </c>
      <c r="J158" s="3">
        <f t="shared" si="25"/>
        <v>0</v>
      </c>
      <c r="K158" s="3">
        <f t="shared" si="30"/>
        <v>0</v>
      </c>
      <c r="L158" s="3">
        <f t="shared" si="31"/>
        <v>0</v>
      </c>
      <c r="M158" s="3">
        <f t="shared" si="32"/>
        <v>0</v>
      </c>
      <c r="N158" s="3">
        <f t="shared" si="26"/>
        <v>0</v>
      </c>
      <c r="O158" s="3">
        <f t="shared" si="33"/>
        <v>0</v>
      </c>
      <c r="P158" s="3">
        <f t="shared" si="34"/>
        <v>0</v>
      </c>
      <c r="Q158" s="3">
        <f t="shared" si="35"/>
        <v>0</v>
      </c>
    </row>
    <row r="159" spans="3:17" x14ac:dyDescent="0.2">
      <c r="C159" s="2">
        <f t="shared" si="27"/>
        <v>0</v>
      </c>
      <c r="D159" s="6"/>
      <c r="F159" s="35">
        <f t="shared" si="28"/>
        <v>0</v>
      </c>
      <c r="G159" s="35">
        <f t="shared" si="29"/>
        <v>0</v>
      </c>
      <c r="H159" s="7"/>
      <c r="I159" s="3">
        <f t="shared" si="24"/>
        <v>0</v>
      </c>
      <c r="J159" s="3">
        <f t="shared" si="25"/>
        <v>0</v>
      </c>
      <c r="K159" s="3">
        <f t="shared" si="30"/>
        <v>0</v>
      </c>
      <c r="L159" s="3">
        <f t="shared" si="31"/>
        <v>0</v>
      </c>
      <c r="M159" s="3">
        <f t="shared" si="32"/>
        <v>0</v>
      </c>
      <c r="N159" s="3">
        <f t="shared" si="26"/>
        <v>0</v>
      </c>
      <c r="O159" s="3">
        <f t="shared" si="33"/>
        <v>0</v>
      </c>
      <c r="P159" s="3">
        <f t="shared" si="34"/>
        <v>0</v>
      </c>
      <c r="Q159" s="3">
        <f t="shared" si="35"/>
        <v>0</v>
      </c>
    </row>
    <row r="160" spans="3:17" x14ac:dyDescent="0.2">
      <c r="C160" s="2">
        <f t="shared" si="27"/>
        <v>0</v>
      </c>
      <c r="D160" s="6"/>
      <c r="F160" s="35">
        <f t="shared" si="28"/>
        <v>0</v>
      </c>
      <c r="G160" s="35">
        <f t="shared" si="29"/>
        <v>0</v>
      </c>
      <c r="H160" s="7"/>
      <c r="I160" s="3">
        <f t="shared" si="24"/>
        <v>0</v>
      </c>
      <c r="J160" s="3">
        <f t="shared" si="25"/>
        <v>0</v>
      </c>
      <c r="K160" s="3">
        <f t="shared" si="30"/>
        <v>0</v>
      </c>
      <c r="L160" s="3">
        <f t="shared" si="31"/>
        <v>0</v>
      </c>
      <c r="M160" s="3">
        <f t="shared" si="32"/>
        <v>0</v>
      </c>
      <c r="N160" s="3">
        <f t="shared" si="26"/>
        <v>0</v>
      </c>
      <c r="O160" s="3">
        <f t="shared" si="33"/>
        <v>0</v>
      </c>
      <c r="P160" s="3">
        <f t="shared" si="34"/>
        <v>0</v>
      </c>
      <c r="Q160" s="3">
        <f t="shared" si="35"/>
        <v>0</v>
      </c>
    </row>
    <row r="161" spans="3:17" x14ac:dyDescent="0.2">
      <c r="C161" s="2">
        <f t="shared" si="27"/>
        <v>0</v>
      </c>
      <c r="D161" s="6"/>
      <c r="F161" s="35">
        <f t="shared" si="28"/>
        <v>0</v>
      </c>
      <c r="G161" s="35">
        <f t="shared" si="29"/>
        <v>0</v>
      </c>
      <c r="H161" s="7"/>
      <c r="I161" s="3">
        <f t="shared" si="24"/>
        <v>0</v>
      </c>
      <c r="J161" s="3">
        <f t="shared" si="25"/>
        <v>0</v>
      </c>
      <c r="K161" s="3">
        <f t="shared" si="30"/>
        <v>0</v>
      </c>
      <c r="L161" s="3">
        <f t="shared" si="31"/>
        <v>0</v>
      </c>
      <c r="M161" s="3">
        <f t="shared" si="32"/>
        <v>0</v>
      </c>
      <c r="N161" s="3">
        <f t="shared" si="26"/>
        <v>0</v>
      </c>
      <c r="O161" s="3">
        <f t="shared" si="33"/>
        <v>0</v>
      </c>
      <c r="P161" s="3">
        <f t="shared" si="34"/>
        <v>0</v>
      </c>
      <c r="Q161" s="3">
        <f t="shared" si="35"/>
        <v>0</v>
      </c>
    </row>
    <row r="162" spans="3:17" x14ac:dyDescent="0.2">
      <c r="C162" s="2">
        <f t="shared" si="27"/>
        <v>0</v>
      </c>
      <c r="D162" s="6"/>
      <c r="F162" s="35">
        <f t="shared" si="28"/>
        <v>0</v>
      </c>
      <c r="G162" s="35">
        <f t="shared" si="29"/>
        <v>0</v>
      </c>
      <c r="H162" s="7"/>
      <c r="I162" s="3">
        <f t="shared" si="24"/>
        <v>0</v>
      </c>
      <c r="J162" s="3">
        <f t="shared" si="25"/>
        <v>0</v>
      </c>
      <c r="K162" s="3">
        <f t="shared" si="30"/>
        <v>0</v>
      </c>
      <c r="L162" s="3">
        <f t="shared" si="31"/>
        <v>0</v>
      </c>
      <c r="M162" s="3">
        <f t="shared" si="32"/>
        <v>0</v>
      </c>
      <c r="N162" s="3">
        <f t="shared" si="26"/>
        <v>0</v>
      </c>
      <c r="O162" s="3">
        <f t="shared" si="33"/>
        <v>0</v>
      </c>
      <c r="P162" s="3">
        <f t="shared" si="34"/>
        <v>0</v>
      </c>
      <c r="Q162" s="3">
        <f t="shared" si="35"/>
        <v>0</v>
      </c>
    </row>
    <row r="163" spans="3:17" x14ac:dyDescent="0.2">
      <c r="C163" s="2">
        <f t="shared" si="27"/>
        <v>0</v>
      </c>
      <c r="D163" s="6"/>
      <c r="F163" s="35">
        <f t="shared" si="28"/>
        <v>0</v>
      </c>
      <c r="G163" s="35">
        <f t="shared" si="29"/>
        <v>0</v>
      </c>
      <c r="H163" s="7"/>
      <c r="I163" s="3">
        <f t="shared" si="24"/>
        <v>0</v>
      </c>
      <c r="J163" s="3">
        <f t="shared" si="25"/>
        <v>0</v>
      </c>
      <c r="K163" s="3">
        <f t="shared" si="30"/>
        <v>0</v>
      </c>
      <c r="L163" s="3">
        <f t="shared" si="31"/>
        <v>0</v>
      </c>
      <c r="M163" s="3">
        <f t="shared" si="32"/>
        <v>0</v>
      </c>
      <c r="N163" s="3">
        <f t="shared" si="26"/>
        <v>0</v>
      </c>
      <c r="O163" s="3">
        <f t="shared" si="33"/>
        <v>0</v>
      </c>
      <c r="P163" s="3">
        <f t="shared" si="34"/>
        <v>0</v>
      </c>
      <c r="Q163" s="3">
        <f t="shared" si="35"/>
        <v>0</v>
      </c>
    </row>
    <row r="164" spans="3:17" x14ac:dyDescent="0.2">
      <c r="C164" s="2">
        <f t="shared" si="27"/>
        <v>0</v>
      </c>
      <c r="D164" s="6"/>
      <c r="F164" s="35">
        <f t="shared" si="28"/>
        <v>0</v>
      </c>
      <c r="G164" s="35">
        <f t="shared" si="29"/>
        <v>0</v>
      </c>
      <c r="H164" s="7"/>
      <c r="I164" s="3">
        <f t="shared" si="24"/>
        <v>0</v>
      </c>
      <c r="J164" s="3">
        <f t="shared" si="25"/>
        <v>0</v>
      </c>
      <c r="K164" s="3">
        <f t="shared" si="30"/>
        <v>0</v>
      </c>
      <c r="L164" s="3">
        <f t="shared" si="31"/>
        <v>0</v>
      </c>
      <c r="M164" s="3">
        <f t="shared" si="32"/>
        <v>0</v>
      </c>
      <c r="N164" s="3">
        <f t="shared" si="26"/>
        <v>0</v>
      </c>
      <c r="O164" s="3">
        <f t="shared" si="33"/>
        <v>0</v>
      </c>
      <c r="P164" s="3">
        <f t="shared" si="34"/>
        <v>0</v>
      </c>
      <c r="Q164" s="3">
        <f t="shared" si="35"/>
        <v>0</v>
      </c>
    </row>
    <row r="165" spans="3:17" x14ac:dyDescent="0.2">
      <c r="C165" s="2">
        <f t="shared" si="27"/>
        <v>0</v>
      </c>
      <c r="D165" s="6"/>
      <c r="F165" s="35">
        <f t="shared" si="28"/>
        <v>0</v>
      </c>
      <c r="G165" s="35">
        <f t="shared" si="29"/>
        <v>0</v>
      </c>
      <c r="H165" s="7"/>
      <c r="I165" s="3">
        <f t="shared" si="24"/>
        <v>0</v>
      </c>
      <c r="J165" s="3">
        <f t="shared" si="25"/>
        <v>0</v>
      </c>
      <c r="K165" s="3">
        <f t="shared" si="30"/>
        <v>0</v>
      </c>
      <c r="L165" s="3">
        <f t="shared" si="31"/>
        <v>0</v>
      </c>
      <c r="M165" s="3">
        <f t="shared" si="32"/>
        <v>0</v>
      </c>
      <c r="N165" s="3">
        <f t="shared" si="26"/>
        <v>0</v>
      </c>
      <c r="O165" s="3">
        <f t="shared" si="33"/>
        <v>0</v>
      </c>
      <c r="P165" s="3">
        <f t="shared" si="34"/>
        <v>0</v>
      </c>
      <c r="Q165" s="3">
        <f t="shared" si="35"/>
        <v>0</v>
      </c>
    </row>
    <row r="166" spans="3:17" x14ac:dyDescent="0.2">
      <c r="C166" s="2">
        <f t="shared" si="27"/>
        <v>0</v>
      </c>
      <c r="D166" s="6"/>
      <c r="F166" s="35">
        <f t="shared" si="28"/>
        <v>0</v>
      </c>
      <c r="G166" s="35">
        <f t="shared" si="29"/>
        <v>0</v>
      </c>
      <c r="H166" s="7"/>
      <c r="I166" s="3">
        <f t="shared" si="24"/>
        <v>0</v>
      </c>
      <c r="J166" s="3">
        <f t="shared" si="25"/>
        <v>0</v>
      </c>
      <c r="K166" s="3">
        <f t="shared" si="30"/>
        <v>0</v>
      </c>
      <c r="L166" s="3">
        <f t="shared" si="31"/>
        <v>0</v>
      </c>
      <c r="M166" s="3">
        <f t="shared" si="32"/>
        <v>0</v>
      </c>
      <c r="N166" s="3">
        <f t="shared" si="26"/>
        <v>0</v>
      </c>
      <c r="O166" s="3">
        <f t="shared" si="33"/>
        <v>0</v>
      </c>
      <c r="P166" s="3">
        <f t="shared" si="34"/>
        <v>0</v>
      </c>
      <c r="Q166" s="3">
        <f t="shared" si="35"/>
        <v>0</v>
      </c>
    </row>
    <row r="167" spans="3:17" x14ac:dyDescent="0.2">
      <c r="C167" s="2">
        <f t="shared" si="27"/>
        <v>0</v>
      </c>
      <c r="D167" s="6"/>
      <c r="F167" s="35">
        <f t="shared" si="28"/>
        <v>0</v>
      </c>
      <c r="G167" s="35">
        <f t="shared" si="29"/>
        <v>0</v>
      </c>
      <c r="H167" s="7"/>
      <c r="I167" s="3">
        <f t="shared" si="24"/>
        <v>0</v>
      </c>
      <c r="J167" s="3">
        <f t="shared" si="25"/>
        <v>0</v>
      </c>
      <c r="K167" s="3">
        <f t="shared" si="30"/>
        <v>0</v>
      </c>
      <c r="L167" s="3">
        <f t="shared" si="31"/>
        <v>0</v>
      </c>
      <c r="M167" s="3">
        <f t="shared" si="32"/>
        <v>0</v>
      </c>
      <c r="N167" s="3">
        <f t="shared" si="26"/>
        <v>0</v>
      </c>
      <c r="O167" s="3">
        <f t="shared" si="33"/>
        <v>0</v>
      </c>
      <c r="P167" s="3">
        <f t="shared" si="34"/>
        <v>0</v>
      </c>
      <c r="Q167" s="3">
        <f t="shared" si="35"/>
        <v>0</v>
      </c>
    </row>
    <row r="168" spans="3:17" x14ac:dyDescent="0.2">
      <c r="C168" s="2">
        <f t="shared" si="27"/>
        <v>0</v>
      </c>
      <c r="D168" s="6"/>
      <c r="F168" s="35">
        <f t="shared" si="28"/>
        <v>0</v>
      </c>
      <c r="G168" s="35">
        <f t="shared" si="29"/>
        <v>0</v>
      </c>
      <c r="H168" s="7"/>
      <c r="I168" s="3">
        <f t="shared" si="24"/>
        <v>0</v>
      </c>
      <c r="J168" s="3">
        <f t="shared" si="25"/>
        <v>0</v>
      </c>
      <c r="K168" s="3">
        <f t="shared" si="30"/>
        <v>0</v>
      </c>
      <c r="L168" s="3">
        <f t="shared" si="31"/>
        <v>0</v>
      </c>
      <c r="M168" s="3">
        <f t="shared" si="32"/>
        <v>0</v>
      </c>
      <c r="N168" s="3">
        <f t="shared" si="26"/>
        <v>0</v>
      </c>
      <c r="O168" s="3">
        <f t="shared" si="33"/>
        <v>0</v>
      </c>
      <c r="P168" s="3">
        <f t="shared" si="34"/>
        <v>0</v>
      </c>
      <c r="Q168" s="3">
        <f t="shared" si="35"/>
        <v>0</v>
      </c>
    </row>
    <row r="169" spans="3:17" x14ac:dyDescent="0.2">
      <c r="C169" s="2">
        <f t="shared" si="27"/>
        <v>0</v>
      </c>
      <c r="D169" s="6"/>
      <c r="F169" s="35">
        <f t="shared" si="28"/>
        <v>0</v>
      </c>
      <c r="G169" s="35">
        <f t="shared" si="29"/>
        <v>0</v>
      </c>
      <c r="H169" s="7"/>
      <c r="I169" s="3">
        <f t="shared" si="24"/>
        <v>0</v>
      </c>
      <c r="J169" s="3">
        <f t="shared" si="25"/>
        <v>0</v>
      </c>
      <c r="K169" s="3">
        <f t="shared" si="30"/>
        <v>0</v>
      </c>
      <c r="L169" s="3">
        <f t="shared" si="31"/>
        <v>0</v>
      </c>
      <c r="M169" s="3">
        <f t="shared" si="32"/>
        <v>0</v>
      </c>
      <c r="N169" s="3">
        <f t="shared" si="26"/>
        <v>0</v>
      </c>
      <c r="O169" s="3">
        <f t="shared" si="33"/>
        <v>0</v>
      </c>
      <c r="P169" s="3">
        <f t="shared" si="34"/>
        <v>0</v>
      </c>
      <c r="Q169" s="3">
        <f t="shared" si="35"/>
        <v>0</v>
      </c>
    </row>
    <row r="170" spans="3:17" x14ac:dyDescent="0.2">
      <c r="C170" s="2">
        <f t="shared" si="27"/>
        <v>0</v>
      </c>
      <c r="D170" s="6"/>
      <c r="F170" s="35">
        <f t="shared" si="28"/>
        <v>0</v>
      </c>
      <c r="G170" s="35">
        <f t="shared" si="29"/>
        <v>0</v>
      </c>
      <c r="H170" s="7"/>
      <c r="I170" s="3">
        <f t="shared" si="24"/>
        <v>0</v>
      </c>
      <c r="J170" s="3">
        <f t="shared" si="25"/>
        <v>0</v>
      </c>
      <c r="K170" s="3">
        <f t="shared" si="30"/>
        <v>0</v>
      </c>
      <c r="L170" s="3">
        <f t="shared" si="31"/>
        <v>0</v>
      </c>
      <c r="M170" s="3">
        <f t="shared" si="32"/>
        <v>0</v>
      </c>
      <c r="N170" s="3">
        <f t="shared" si="26"/>
        <v>0</v>
      </c>
      <c r="O170" s="3">
        <f t="shared" si="33"/>
        <v>0</v>
      </c>
      <c r="P170" s="3">
        <f t="shared" si="34"/>
        <v>0</v>
      </c>
      <c r="Q170" s="3">
        <f t="shared" si="35"/>
        <v>0</v>
      </c>
    </row>
    <row r="171" spans="3:17" x14ac:dyDescent="0.2">
      <c r="C171" s="2">
        <f t="shared" si="27"/>
        <v>0</v>
      </c>
      <c r="D171" s="6"/>
      <c r="F171" s="35">
        <f t="shared" si="28"/>
        <v>0</v>
      </c>
      <c r="G171" s="35">
        <f t="shared" si="29"/>
        <v>0</v>
      </c>
      <c r="H171" s="7"/>
      <c r="I171" s="3">
        <f t="shared" si="24"/>
        <v>0</v>
      </c>
      <c r="J171" s="3">
        <f t="shared" si="25"/>
        <v>0</v>
      </c>
      <c r="K171" s="3">
        <f t="shared" si="30"/>
        <v>0</v>
      </c>
      <c r="L171" s="3">
        <f t="shared" si="31"/>
        <v>0</v>
      </c>
      <c r="M171" s="3">
        <f t="shared" si="32"/>
        <v>0</v>
      </c>
      <c r="N171" s="3">
        <f t="shared" si="26"/>
        <v>0</v>
      </c>
      <c r="O171" s="3">
        <f t="shared" si="33"/>
        <v>0</v>
      </c>
      <c r="P171" s="3">
        <f t="shared" si="34"/>
        <v>0</v>
      </c>
      <c r="Q171" s="3">
        <f t="shared" si="35"/>
        <v>0</v>
      </c>
    </row>
    <row r="172" spans="3:17" x14ac:dyDescent="0.2">
      <c r="C172" s="2">
        <f t="shared" si="27"/>
        <v>0</v>
      </c>
      <c r="D172" s="6"/>
      <c r="F172" s="35">
        <f t="shared" si="28"/>
        <v>0</v>
      </c>
      <c r="G172" s="35">
        <f t="shared" si="29"/>
        <v>0</v>
      </c>
      <c r="H172" s="7"/>
      <c r="I172" s="3">
        <f t="shared" si="24"/>
        <v>0</v>
      </c>
      <c r="J172" s="3">
        <f t="shared" si="25"/>
        <v>0</v>
      </c>
      <c r="K172" s="3">
        <f t="shared" si="30"/>
        <v>0</v>
      </c>
      <c r="L172" s="3">
        <f t="shared" si="31"/>
        <v>0</v>
      </c>
      <c r="M172" s="3">
        <f t="shared" si="32"/>
        <v>0</v>
      </c>
      <c r="N172" s="3">
        <f t="shared" si="26"/>
        <v>0</v>
      </c>
      <c r="O172" s="3">
        <f t="shared" si="33"/>
        <v>0</v>
      </c>
      <c r="P172" s="3">
        <f t="shared" si="34"/>
        <v>0</v>
      </c>
      <c r="Q172" s="3">
        <f t="shared" si="35"/>
        <v>0</v>
      </c>
    </row>
    <row r="173" spans="3:17" x14ac:dyDescent="0.2">
      <c r="C173" s="2">
        <f t="shared" si="27"/>
        <v>0</v>
      </c>
      <c r="D173" s="6"/>
      <c r="F173" s="35">
        <f t="shared" si="28"/>
        <v>0</v>
      </c>
      <c r="G173" s="35">
        <f t="shared" si="29"/>
        <v>0</v>
      </c>
      <c r="H173" s="7"/>
      <c r="I173" s="3">
        <f t="shared" si="24"/>
        <v>0</v>
      </c>
      <c r="J173" s="3">
        <f t="shared" si="25"/>
        <v>0</v>
      </c>
      <c r="K173" s="3">
        <f t="shared" si="30"/>
        <v>0</v>
      </c>
      <c r="L173" s="3">
        <f t="shared" si="31"/>
        <v>0</v>
      </c>
      <c r="M173" s="3">
        <f t="shared" si="32"/>
        <v>0</v>
      </c>
      <c r="N173" s="3">
        <f t="shared" si="26"/>
        <v>0</v>
      </c>
      <c r="O173" s="3">
        <f t="shared" si="33"/>
        <v>0</v>
      </c>
      <c r="P173" s="3">
        <f t="shared" si="34"/>
        <v>0</v>
      </c>
      <c r="Q173" s="3">
        <f t="shared" si="35"/>
        <v>0</v>
      </c>
    </row>
    <row r="174" spans="3:17" x14ac:dyDescent="0.2">
      <c r="C174" s="2">
        <f t="shared" si="27"/>
        <v>0</v>
      </c>
      <c r="D174" s="6"/>
      <c r="F174" s="35">
        <f t="shared" si="28"/>
        <v>0</v>
      </c>
      <c r="G174" s="35">
        <f t="shared" si="29"/>
        <v>0</v>
      </c>
      <c r="H174" s="7"/>
      <c r="I174" s="3">
        <f t="shared" si="24"/>
        <v>0</v>
      </c>
      <c r="J174" s="3">
        <f t="shared" si="25"/>
        <v>0</v>
      </c>
      <c r="K174" s="3">
        <f t="shared" si="30"/>
        <v>0</v>
      </c>
      <c r="L174" s="3">
        <f t="shared" si="31"/>
        <v>0</v>
      </c>
      <c r="M174" s="3">
        <f t="shared" si="32"/>
        <v>0</v>
      </c>
      <c r="N174" s="3">
        <f t="shared" si="26"/>
        <v>0</v>
      </c>
      <c r="O174" s="3">
        <f t="shared" si="33"/>
        <v>0</v>
      </c>
      <c r="P174" s="3">
        <f t="shared" si="34"/>
        <v>0</v>
      </c>
      <c r="Q174" s="3">
        <f t="shared" si="35"/>
        <v>0</v>
      </c>
    </row>
    <row r="175" spans="3:17" x14ac:dyDescent="0.2">
      <c r="C175" s="2">
        <f t="shared" si="27"/>
        <v>0</v>
      </c>
      <c r="D175" s="6"/>
      <c r="F175" s="35">
        <f t="shared" si="28"/>
        <v>0</v>
      </c>
      <c r="G175" s="35">
        <f t="shared" si="29"/>
        <v>0</v>
      </c>
      <c r="H175" s="7"/>
      <c r="I175" s="3">
        <f t="shared" si="24"/>
        <v>0</v>
      </c>
      <c r="J175" s="3">
        <f t="shared" si="25"/>
        <v>0</v>
      </c>
      <c r="K175" s="3">
        <f t="shared" si="30"/>
        <v>0</v>
      </c>
      <c r="L175" s="3">
        <f t="shared" si="31"/>
        <v>0</v>
      </c>
      <c r="M175" s="3">
        <f t="shared" si="32"/>
        <v>0</v>
      </c>
      <c r="N175" s="3">
        <f t="shared" si="26"/>
        <v>0</v>
      </c>
      <c r="O175" s="3">
        <f t="shared" si="33"/>
        <v>0</v>
      </c>
      <c r="P175" s="3">
        <f t="shared" si="34"/>
        <v>0</v>
      </c>
      <c r="Q175" s="3">
        <f t="shared" si="35"/>
        <v>0</v>
      </c>
    </row>
    <row r="176" spans="3:17" x14ac:dyDescent="0.2">
      <c r="C176" s="2">
        <f t="shared" si="27"/>
        <v>0</v>
      </c>
      <c r="D176" s="6"/>
      <c r="F176" s="35">
        <f t="shared" si="28"/>
        <v>0</v>
      </c>
      <c r="G176" s="35">
        <f t="shared" si="29"/>
        <v>0</v>
      </c>
      <c r="H176" s="7"/>
      <c r="I176" s="3">
        <f t="shared" si="24"/>
        <v>0</v>
      </c>
      <c r="J176" s="3">
        <f t="shared" si="25"/>
        <v>0</v>
      </c>
      <c r="K176" s="3">
        <f t="shared" si="30"/>
        <v>0</v>
      </c>
      <c r="L176" s="3">
        <f t="shared" si="31"/>
        <v>0</v>
      </c>
      <c r="M176" s="3">
        <f t="shared" si="32"/>
        <v>0</v>
      </c>
      <c r="N176" s="3">
        <f t="shared" si="26"/>
        <v>0</v>
      </c>
      <c r="O176" s="3">
        <f t="shared" si="33"/>
        <v>0</v>
      </c>
      <c r="P176" s="3">
        <f t="shared" si="34"/>
        <v>0</v>
      </c>
      <c r="Q176" s="3">
        <f t="shared" si="35"/>
        <v>0</v>
      </c>
    </row>
    <row r="177" spans="3:17" x14ac:dyDescent="0.2">
      <c r="C177" s="2">
        <f t="shared" si="27"/>
        <v>0</v>
      </c>
      <c r="D177" s="6"/>
      <c r="F177" s="35">
        <f t="shared" si="28"/>
        <v>0</v>
      </c>
      <c r="G177" s="35">
        <f t="shared" si="29"/>
        <v>0</v>
      </c>
      <c r="H177" s="7"/>
      <c r="I177" s="3">
        <f t="shared" si="24"/>
        <v>0</v>
      </c>
      <c r="J177" s="3">
        <f t="shared" si="25"/>
        <v>0</v>
      </c>
      <c r="K177" s="3">
        <f t="shared" si="30"/>
        <v>0</v>
      </c>
      <c r="L177" s="3">
        <f t="shared" si="31"/>
        <v>0</v>
      </c>
      <c r="M177" s="3">
        <f t="shared" si="32"/>
        <v>0</v>
      </c>
      <c r="N177" s="3">
        <f t="shared" si="26"/>
        <v>0</v>
      </c>
      <c r="O177" s="3">
        <f t="shared" si="33"/>
        <v>0</v>
      </c>
      <c r="P177" s="3">
        <f t="shared" si="34"/>
        <v>0</v>
      </c>
      <c r="Q177" s="3">
        <f t="shared" si="35"/>
        <v>0</v>
      </c>
    </row>
    <row r="178" spans="3:17" x14ac:dyDescent="0.2">
      <c r="C178" s="2">
        <f t="shared" si="27"/>
        <v>0</v>
      </c>
      <c r="D178" s="6"/>
      <c r="F178" s="35">
        <f t="shared" si="28"/>
        <v>0</v>
      </c>
      <c r="G178" s="35">
        <f t="shared" si="29"/>
        <v>0</v>
      </c>
      <c r="H178" s="7"/>
      <c r="I178" s="3">
        <f t="shared" si="24"/>
        <v>0</v>
      </c>
      <c r="J178" s="3">
        <f t="shared" si="25"/>
        <v>0</v>
      </c>
      <c r="K178" s="3">
        <f t="shared" si="30"/>
        <v>0</v>
      </c>
      <c r="L178" s="3">
        <f t="shared" si="31"/>
        <v>0</v>
      </c>
      <c r="M178" s="3">
        <f t="shared" si="32"/>
        <v>0</v>
      </c>
      <c r="N178" s="3">
        <f t="shared" si="26"/>
        <v>0</v>
      </c>
      <c r="O178" s="3">
        <f t="shared" si="33"/>
        <v>0</v>
      </c>
      <c r="P178" s="3">
        <f t="shared" si="34"/>
        <v>0</v>
      </c>
      <c r="Q178" s="3">
        <f t="shared" si="35"/>
        <v>0</v>
      </c>
    </row>
    <row r="179" spans="3:17" x14ac:dyDescent="0.2">
      <c r="C179" s="2">
        <f t="shared" si="27"/>
        <v>0</v>
      </c>
      <c r="D179" s="6"/>
      <c r="F179" s="35">
        <f t="shared" si="28"/>
        <v>0</v>
      </c>
      <c r="G179" s="35">
        <f t="shared" si="29"/>
        <v>0</v>
      </c>
      <c r="H179" s="7"/>
      <c r="I179" s="3">
        <f t="shared" si="24"/>
        <v>0</v>
      </c>
      <c r="J179" s="3">
        <f t="shared" si="25"/>
        <v>0</v>
      </c>
      <c r="K179" s="3">
        <f t="shared" si="30"/>
        <v>0</v>
      </c>
      <c r="L179" s="3">
        <f t="shared" si="31"/>
        <v>0</v>
      </c>
      <c r="M179" s="3">
        <f t="shared" si="32"/>
        <v>0</v>
      </c>
      <c r="N179" s="3">
        <f t="shared" si="26"/>
        <v>0</v>
      </c>
      <c r="O179" s="3">
        <f t="shared" si="33"/>
        <v>0</v>
      </c>
      <c r="P179" s="3">
        <f t="shared" si="34"/>
        <v>0</v>
      </c>
      <c r="Q179" s="3">
        <f t="shared" si="35"/>
        <v>0</v>
      </c>
    </row>
    <row r="180" spans="3:17" x14ac:dyDescent="0.2">
      <c r="C180" s="2">
        <f t="shared" si="27"/>
        <v>0</v>
      </c>
      <c r="D180" s="6"/>
      <c r="F180" s="35">
        <f t="shared" si="28"/>
        <v>0</v>
      </c>
      <c r="G180" s="35">
        <f t="shared" si="29"/>
        <v>0</v>
      </c>
      <c r="H180" s="7"/>
      <c r="I180" s="3">
        <f t="shared" si="24"/>
        <v>0</v>
      </c>
      <c r="J180" s="3">
        <f t="shared" si="25"/>
        <v>0</v>
      </c>
      <c r="K180" s="3">
        <f t="shared" si="30"/>
        <v>0</v>
      </c>
      <c r="L180" s="3">
        <f t="shared" si="31"/>
        <v>0</v>
      </c>
      <c r="M180" s="3">
        <f t="shared" si="32"/>
        <v>0</v>
      </c>
      <c r="N180" s="3">
        <f t="shared" si="26"/>
        <v>0</v>
      </c>
      <c r="O180" s="3">
        <f t="shared" si="33"/>
        <v>0</v>
      </c>
      <c r="P180" s="3">
        <f t="shared" si="34"/>
        <v>0</v>
      </c>
      <c r="Q180" s="3">
        <f t="shared" si="35"/>
        <v>0</v>
      </c>
    </row>
    <row r="181" spans="3:17" x14ac:dyDescent="0.2">
      <c r="C181" s="2">
        <f t="shared" si="27"/>
        <v>0</v>
      </c>
      <c r="D181" s="6"/>
      <c r="F181" s="35">
        <f t="shared" si="28"/>
        <v>0</v>
      </c>
      <c r="G181" s="35">
        <f t="shared" si="29"/>
        <v>0</v>
      </c>
      <c r="H181" s="7"/>
      <c r="I181" s="3">
        <f t="shared" si="24"/>
        <v>0</v>
      </c>
      <c r="J181" s="3">
        <f t="shared" si="25"/>
        <v>0</v>
      </c>
      <c r="K181" s="3">
        <f t="shared" si="30"/>
        <v>0</v>
      </c>
      <c r="L181" s="3">
        <f t="shared" si="31"/>
        <v>0</v>
      </c>
      <c r="M181" s="3">
        <f t="shared" si="32"/>
        <v>0</v>
      </c>
      <c r="N181" s="3">
        <f t="shared" si="26"/>
        <v>0</v>
      </c>
      <c r="O181" s="3">
        <f t="shared" si="33"/>
        <v>0</v>
      </c>
      <c r="P181" s="3">
        <f t="shared" si="34"/>
        <v>0</v>
      </c>
      <c r="Q181" s="3">
        <f t="shared" si="35"/>
        <v>0</v>
      </c>
    </row>
    <row r="182" spans="3:17" x14ac:dyDescent="0.2">
      <c r="C182" s="2">
        <f t="shared" si="27"/>
        <v>0</v>
      </c>
      <c r="D182" s="6"/>
      <c r="F182" s="35">
        <f t="shared" si="28"/>
        <v>0</v>
      </c>
      <c r="G182" s="35">
        <f t="shared" si="29"/>
        <v>0</v>
      </c>
      <c r="H182" s="7"/>
      <c r="I182" s="3">
        <f t="shared" si="24"/>
        <v>0</v>
      </c>
      <c r="J182" s="3">
        <f t="shared" si="25"/>
        <v>0</v>
      </c>
      <c r="K182" s="3">
        <f t="shared" si="30"/>
        <v>0</v>
      </c>
      <c r="L182" s="3">
        <f t="shared" si="31"/>
        <v>0</v>
      </c>
      <c r="M182" s="3">
        <f t="shared" si="32"/>
        <v>0</v>
      </c>
      <c r="N182" s="3">
        <f t="shared" si="26"/>
        <v>0</v>
      </c>
      <c r="O182" s="3">
        <f t="shared" si="33"/>
        <v>0</v>
      </c>
      <c r="P182" s="3">
        <f t="shared" si="34"/>
        <v>0</v>
      </c>
      <c r="Q182" s="3">
        <f t="shared" si="35"/>
        <v>0</v>
      </c>
    </row>
    <row r="183" spans="3:17" x14ac:dyDescent="0.2">
      <c r="C183" s="2">
        <f t="shared" si="27"/>
        <v>0</v>
      </c>
      <c r="D183" s="6"/>
      <c r="F183" s="35">
        <f t="shared" si="28"/>
        <v>0</v>
      </c>
      <c r="G183" s="35">
        <f t="shared" si="29"/>
        <v>0</v>
      </c>
      <c r="H183" s="7"/>
      <c r="I183" s="3">
        <f t="shared" si="24"/>
        <v>0</v>
      </c>
      <c r="J183" s="3">
        <f t="shared" si="25"/>
        <v>0</v>
      </c>
      <c r="K183" s="3">
        <f t="shared" si="30"/>
        <v>0</v>
      </c>
      <c r="L183" s="3">
        <f t="shared" si="31"/>
        <v>0</v>
      </c>
      <c r="M183" s="3">
        <f t="shared" si="32"/>
        <v>0</v>
      </c>
      <c r="N183" s="3">
        <f t="shared" si="26"/>
        <v>0</v>
      </c>
      <c r="O183" s="3">
        <f t="shared" si="33"/>
        <v>0</v>
      </c>
      <c r="P183" s="3">
        <f t="shared" si="34"/>
        <v>0</v>
      </c>
      <c r="Q183" s="3">
        <f t="shared" si="35"/>
        <v>0</v>
      </c>
    </row>
    <row r="184" spans="3:17" x14ac:dyDescent="0.2">
      <c r="C184" s="2">
        <f t="shared" si="27"/>
        <v>0</v>
      </c>
      <c r="D184" s="6"/>
      <c r="F184" s="35">
        <f t="shared" si="28"/>
        <v>0</v>
      </c>
      <c r="G184" s="35">
        <f t="shared" si="29"/>
        <v>0</v>
      </c>
      <c r="H184" s="7"/>
      <c r="I184" s="3">
        <f t="shared" si="24"/>
        <v>0</v>
      </c>
      <c r="J184" s="3">
        <f t="shared" si="25"/>
        <v>0</v>
      </c>
      <c r="K184" s="3">
        <f t="shared" si="30"/>
        <v>0</v>
      </c>
      <c r="L184" s="3">
        <f t="shared" si="31"/>
        <v>0</v>
      </c>
      <c r="M184" s="3">
        <f t="shared" si="32"/>
        <v>0</v>
      </c>
      <c r="N184" s="3">
        <f t="shared" si="26"/>
        <v>0</v>
      </c>
      <c r="O184" s="3">
        <f t="shared" si="33"/>
        <v>0</v>
      </c>
      <c r="P184" s="3">
        <f t="shared" si="34"/>
        <v>0</v>
      </c>
      <c r="Q184" s="3">
        <f t="shared" si="35"/>
        <v>0</v>
      </c>
    </row>
    <row r="185" spans="3:17" x14ac:dyDescent="0.2">
      <c r="C185" s="2">
        <f t="shared" si="27"/>
        <v>0</v>
      </c>
      <c r="D185" s="6"/>
      <c r="F185" s="35">
        <f t="shared" si="28"/>
        <v>0</v>
      </c>
      <c r="G185" s="35">
        <f t="shared" si="29"/>
        <v>0</v>
      </c>
      <c r="H185" s="7"/>
      <c r="I185" s="3">
        <f t="shared" si="24"/>
        <v>0</v>
      </c>
      <c r="J185" s="3">
        <f t="shared" si="25"/>
        <v>0</v>
      </c>
      <c r="K185" s="3">
        <f t="shared" si="30"/>
        <v>0</v>
      </c>
      <c r="L185" s="3">
        <f t="shared" si="31"/>
        <v>0</v>
      </c>
      <c r="M185" s="3">
        <f t="shared" si="32"/>
        <v>0</v>
      </c>
      <c r="N185" s="3">
        <f t="shared" si="26"/>
        <v>0</v>
      </c>
      <c r="O185" s="3">
        <f t="shared" si="33"/>
        <v>0</v>
      </c>
      <c r="P185" s="3">
        <f t="shared" si="34"/>
        <v>0</v>
      </c>
      <c r="Q185" s="3">
        <f t="shared" si="35"/>
        <v>0</v>
      </c>
    </row>
    <row r="186" spans="3:17" x14ac:dyDescent="0.2">
      <c r="C186" s="2">
        <f t="shared" si="27"/>
        <v>0</v>
      </c>
      <c r="D186" s="6"/>
      <c r="F186" s="35">
        <f t="shared" si="28"/>
        <v>0</v>
      </c>
      <c r="G186" s="35">
        <f t="shared" si="29"/>
        <v>0</v>
      </c>
      <c r="H186" s="7"/>
      <c r="I186" s="3">
        <f t="shared" si="24"/>
        <v>0</v>
      </c>
      <c r="J186" s="3">
        <f t="shared" si="25"/>
        <v>0</v>
      </c>
      <c r="K186" s="3">
        <f t="shared" si="30"/>
        <v>0</v>
      </c>
      <c r="L186" s="3">
        <f t="shared" si="31"/>
        <v>0</v>
      </c>
      <c r="M186" s="3">
        <f t="shared" si="32"/>
        <v>0</v>
      </c>
      <c r="N186" s="3">
        <f t="shared" si="26"/>
        <v>0</v>
      </c>
      <c r="O186" s="3">
        <f t="shared" si="33"/>
        <v>0</v>
      </c>
      <c r="P186" s="3">
        <f t="shared" si="34"/>
        <v>0</v>
      </c>
      <c r="Q186" s="3">
        <f t="shared" si="35"/>
        <v>0</v>
      </c>
    </row>
    <row r="187" spans="3:17" x14ac:dyDescent="0.2">
      <c r="C187" s="2">
        <f t="shared" si="27"/>
        <v>0</v>
      </c>
      <c r="D187" s="6"/>
      <c r="F187" s="35">
        <f t="shared" si="28"/>
        <v>0</v>
      </c>
      <c r="G187" s="35">
        <f t="shared" si="29"/>
        <v>0</v>
      </c>
      <c r="H187" s="7"/>
      <c r="I187" s="3">
        <f t="shared" si="24"/>
        <v>0</v>
      </c>
      <c r="J187" s="3">
        <f t="shared" si="25"/>
        <v>0</v>
      </c>
      <c r="K187" s="3">
        <f t="shared" si="30"/>
        <v>0</v>
      </c>
      <c r="L187" s="3">
        <f t="shared" si="31"/>
        <v>0</v>
      </c>
      <c r="M187" s="3">
        <f t="shared" si="32"/>
        <v>0</v>
      </c>
      <c r="N187" s="3">
        <f t="shared" si="26"/>
        <v>0</v>
      </c>
      <c r="O187" s="3">
        <f t="shared" si="33"/>
        <v>0</v>
      </c>
      <c r="P187" s="3">
        <f t="shared" si="34"/>
        <v>0</v>
      </c>
      <c r="Q187" s="3">
        <f t="shared" si="35"/>
        <v>0</v>
      </c>
    </row>
    <row r="188" spans="3:17" x14ac:dyDescent="0.2">
      <c r="C188" s="2">
        <f t="shared" si="27"/>
        <v>0</v>
      </c>
      <c r="D188" s="6"/>
      <c r="F188" s="35">
        <f t="shared" si="28"/>
        <v>0</v>
      </c>
      <c r="G188" s="35">
        <f t="shared" si="29"/>
        <v>0</v>
      </c>
      <c r="H188" s="7"/>
      <c r="I188" s="3">
        <f t="shared" si="24"/>
        <v>0</v>
      </c>
      <c r="J188" s="3">
        <f t="shared" si="25"/>
        <v>0</v>
      </c>
      <c r="K188" s="3">
        <f t="shared" si="30"/>
        <v>0</v>
      </c>
      <c r="L188" s="3">
        <f t="shared" si="31"/>
        <v>0</v>
      </c>
      <c r="M188" s="3">
        <f t="shared" si="32"/>
        <v>0</v>
      </c>
      <c r="N188" s="3">
        <f t="shared" si="26"/>
        <v>0</v>
      </c>
      <c r="O188" s="3">
        <f t="shared" si="33"/>
        <v>0</v>
      </c>
      <c r="P188" s="3">
        <f t="shared" si="34"/>
        <v>0</v>
      </c>
      <c r="Q188" s="3">
        <f t="shared" si="35"/>
        <v>0</v>
      </c>
    </row>
    <row r="189" spans="3:17" x14ac:dyDescent="0.2">
      <c r="C189" s="2">
        <f t="shared" si="27"/>
        <v>0</v>
      </c>
      <c r="D189" s="6"/>
      <c r="F189" s="35">
        <f t="shared" si="28"/>
        <v>0</v>
      </c>
      <c r="G189" s="35">
        <f t="shared" si="29"/>
        <v>0</v>
      </c>
      <c r="H189" s="7"/>
      <c r="I189" s="3">
        <f t="shared" si="24"/>
        <v>0</v>
      </c>
      <c r="J189" s="3">
        <f t="shared" si="25"/>
        <v>0</v>
      </c>
      <c r="K189" s="3">
        <f t="shared" si="30"/>
        <v>0</v>
      </c>
      <c r="L189" s="3">
        <f t="shared" si="31"/>
        <v>0</v>
      </c>
      <c r="M189" s="3">
        <f t="shared" si="32"/>
        <v>0</v>
      </c>
      <c r="N189" s="3">
        <f t="shared" si="26"/>
        <v>0</v>
      </c>
      <c r="O189" s="3">
        <f t="shared" si="33"/>
        <v>0</v>
      </c>
      <c r="P189" s="3">
        <f t="shared" si="34"/>
        <v>0</v>
      </c>
      <c r="Q189" s="3">
        <f t="shared" si="35"/>
        <v>0</v>
      </c>
    </row>
    <row r="190" spans="3:17" x14ac:dyDescent="0.2">
      <c r="C190" s="2">
        <f t="shared" si="27"/>
        <v>0</v>
      </c>
      <c r="D190" s="6"/>
      <c r="F190" s="35">
        <f t="shared" si="28"/>
        <v>0</v>
      </c>
      <c r="G190" s="35">
        <f t="shared" si="29"/>
        <v>0</v>
      </c>
      <c r="H190" s="7"/>
      <c r="I190" s="3">
        <f t="shared" si="24"/>
        <v>0</v>
      </c>
      <c r="J190" s="3">
        <f t="shared" si="25"/>
        <v>0</v>
      </c>
      <c r="K190" s="3">
        <f t="shared" si="30"/>
        <v>0</v>
      </c>
      <c r="L190" s="3">
        <f t="shared" si="31"/>
        <v>0</v>
      </c>
      <c r="M190" s="3">
        <f t="shared" si="32"/>
        <v>0</v>
      </c>
      <c r="N190" s="3">
        <f t="shared" si="26"/>
        <v>0</v>
      </c>
      <c r="O190" s="3">
        <f t="shared" si="33"/>
        <v>0</v>
      </c>
      <c r="P190" s="3">
        <f t="shared" si="34"/>
        <v>0</v>
      </c>
      <c r="Q190" s="3">
        <f t="shared" si="35"/>
        <v>0</v>
      </c>
    </row>
    <row r="191" spans="3:17" x14ac:dyDescent="0.2">
      <c r="C191" s="2">
        <f t="shared" si="27"/>
        <v>0</v>
      </c>
      <c r="D191" s="6"/>
      <c r="F191" s="35">
        <f t="shared" si="28"/>
        <v>0</v>
      </c>
      <c r="G191" s="35">
        <f t="shared" si="29"/>
        <v>0</v>
      </c>
      <c r="H191" s="7"/>
      <c r="I191" s="3">
        <f t="shared" si="24"/>
        <v>0</v>
      </c>
      <c r="J191" s="3">
        <f t="shared" si="25"/>
        <v>0</v>
      </c>
      <c r="K191" s="3">
        <f t="shared" si="30"/>
        <v>0</v>
      </c>
      <c r="L191" s="3">
        <f t="shared" si="31"/>
        <v>0</v>
      </c>
      <c r="M191" s="3">
        <f t="shared" si="32"/>
        <v>0</v>
      </c>
      <c r="N191" s="3">
        <f t="shared" si="26"/>
        <v>0</v>
      </c>
      <c r="O191" s="3">
        <f t="shared" si="33"/>
        <v>0</v>
      </c>
      <c r="P191" s="3">
        <f t="shared" si="34"/>
        <v>0</v>
      </c>
      <c r="Q191" s="3">
        <f t="shared" si="35"/>
        <v>0</v>
      </c>
    </row>
    <row r="192" spans="3:17" x14ac:dyDescent="0.2">
      <c r="C192" s="2">
        <f t="shared" si="27"/>
        <v>0</v>
      </c>
      <c r="D192" s="6"/>
      <c r="F192" s="35">
        <f t="shared" si="28"/>
        <v>0</v>
      </c>
      <c r="G192" s="35">
        <f t="shared" si="29"/>
        <v>0</v>
      </c>
      <c r="H192" s="7"/>
      <c r="I192" s="3">
        <f t="shared" si="24"/>
        <v>0</v>
      </c>
      <c r="J192" s="3">
        <f t="shared" si="25"/>
        <v>0</v>
      </c>
      <c r="K192" s="3">
        <f t="shared" si="30"/>
        <v>0</v>
      </c>
      <c r="L192" s="3">
        <f t="shared" si="31"/>
        <v>0</v>
      </c>
      <c r="M192" s="3">
        <f t="shared" si="32"/>
        <v>0</v>
      </c>
      <c r="N192" s="3">
        <f t="shared" si="26"/>
        <v>0</v>
      </c>
      <c r="O192" s="3">
        <f t="shared" si="33"/>
        <v>0</v>
      </c>
      <c r="P192" s="3">
        <f t="shared" si="34"/>
        <v>0</v>
      </c>
      <c r="Q192" s="3">
        <f t="shared" si="35"/>
        <v>0</v>
      </c>
    </row>
    <row r="193" spans="3:17" x14ac:dyDescent="0.2">
      <c r="C193" s="2">
        <f t="shared" si="27"/>
        <v>0</v>
      </c>
      <c r="D193" s="6"/>
      <c r="F193" s="35">
        <f t="shared" si="28"/>
        <v>0</v>
      </c>
      <c r="G193" s="35">
        <f t="shared" si="29"/>
        <v>0</v>
      </c>
      <c r="H193" s="7"/>
      <c r="I193" s="3">
        <f t="shared" si="24"/>
        <v>0</v>
      </c>
      <c r="J193" s="3">
        <f t="shared" si="25"/>
        <v>0</v>
      </c>
      <c r="K193" s="3">
        <f t="shared" si="30"/>
        <v>0</v>
      </c>
      <c r="L193" s="3">
        <f t="shared" si="31"/>
        <v>0</v>
      </c>
      <c r="M193" s="3">
        <f t="shared" si="32"/>
        <v>0</v>
      </c>
      <c r="N193" s="3">
        <f t="shared" si="26"/>
        <v>0</v>
      </c>
      <c r="O193" s="3">
        <f t="shared" si="33"/>
        <v>0</v>
      </c>
      <c r="P193" s="3">
        <f t="shared" si="34"/>
        <v>0</v>
      </c>
      <c r="Q193" s="3">
        <f t="shared" si="35"/>
        <v>0</v>
      </c>
    </row>
    <row r="194" spans="3:17" x14ac:dyDescent="0.2">
      <c r="C194" s="2">
        <f t="shared" si="27"/>
        <v>0</v>
      </c>
      <c r="D194" s="6"/>
      <c r="F194" s="35">
        <f t="shared" si="28"/>
        <v>0</v>
      </c>
      <c r="G194" s="35">
        <f t="shared" si="29"/>
        <v>0</v>
      </c>
      <c r="H194" s="7"/>
      <c r="I194" s="3">
        <f t="shared" si="24"/>
        <v>0</v>
      </c>
      <c r="J194" s="3">
        <f t="shared" si="25"/>
        <v>0</v>
      </c>
      <c r="K194" s="3">
        <f t="shared" si="30"/>
        <v>0</v>
      </c>
      <c r="L194" s="3">
        <f t="shared" si="31"/>
        <v>0</v>
      </c>
      <c r="M194" s="3">
        <f t="shared" si="32"/>
        <v>0</v>
      </c>
      <c r="N194" s="3">
        <f t="shared" si="26"/>
        <v>0</v>
      </c>
      <c r="O194" s="3">
        <f t="shared" si="33"/>
        <v>0</v>
      </c>
      <c r="P194" s="3">
        <f t="shared" si="34"/>
        <v>0</v>
      </c>
      <c r="Q194" s="3">
        <f t="shared" si="35"/>
        <v>0</v>
      </c>
    </row>
    <row r="195" spans="3:17" x14ac:dyDescent="0.2">
      <c r="C195" s="2">
        <f t="shared" si="27"/>
        <v>0</v>
      </c>
      <c r="D195" s="6"/>
      <c r="F195" s="35">
        <f t="shared" si="28"/>
        <v>0</v>
      </c>
      <c r="G195" s="35">
        <f t="shared" si="29"/>
        <v>0</v>
      </c>
      <c r="H195" s="7"/>
      <c r="I195" s="3">
        <f t="shared" si="24"/>
        <v>0</v>
      </c>
      <c r="J195" s="3">
        <f t="shared" si="25"/>
        <v>0</v>
      </c>
      <c r="K195" s="3">
        <f t="shared" si="30"/>
        <v>0</v>
      </c>
      <c r="L195" s="3">
        <f t="shared" si="31"/>
        <v>0</v>
      </c>
      <c r="M195" s="3">
        <f t="shared" si="32"/>
        <v>0</v>
      </c>
      <c r="N195" s="3">
        <f t="shared" si="26"/>
        <v>0</v>
      </c>
      <c r="O195" s="3">
        <f t="shared" si="33"/>
        <v>0</v>
      </c>
      <c r="P195" s="3">
        <f t="shared" si="34"/>
        <v>0</v>
      </c>
      <c r="Q195" s="3">
        <f t="shared" si="35"/>
        <v>0</v>
      </c>
    </row>
    <row r="196" spans="3:17" x14ac:dyDescent="0.2">
      <c r="C196" s="2">
        <f t="shared" si="27"/>
        <v>0</v>
      </c>
      <c r="D196" s="6"/>
      <c r="F196" s="35">
        <f t="shared" si="28"/>
        <v>0</v>
      </c>
      <c r="G196" s="35">
        <f t="shared" si="29"/>
        <v>0</v>
      </c>
      <c r="H196" s="7"/>
      <c r="I196" s="3">
        <f t="shared" si="24"/>
        <v>0</v>
      </c>
      <c r="J196" s="3">
        <f t="shared" si="25"/>
        <v>0</v>
      </c>
      <c r="K196" s="3">
        <f t="shared" si="30"/>
        <v>0</v>
      </c>
      <c r="L196" s="3">
        <f t="shared" si="31"/>
        <v>0</v>
      </c>
      <c r="M196" s="3">
        <f t="shared" si="32"/>
        <v>0</v>
      </c>
      <c r="N196" s="3">
        <f t="shared" si="26"/>
        <v>0</v>
      </c>
      <c r="O196" s="3">
        <f t="shared" si="33"/>
        <v>0</v>
      </c>
      <c r="P196" s="3">
        <f t="shared" si="34"/>
        <v>0</v>
      </c>
      <c r="Q196" s="3">
        <f t="shared" si="35"/>
        <v>0</v>
      </c>
    </row>
    <row r="197" spans="3:17" x14ac:dyDescent="0.2">
      <c r="C197" s="2">
        <f t="shared" si="27"/>
        <v>0</v>
      </c>
      <c r="D197" s="6"/>
      <c r="F197" s="35">
        <f t="shared" si="28"/>
        <v>0</v>
      </c>
      <c r="G197" s="35">
        <f t="shared" si="29"/>
        <v>0</v>
      </c>
      <c r="H197" s="7"/>
      <c r="I197" s="3">
        <f t="shared" si="24"/>
        <v>0</v>
      </c>
      <c r="J197" s="3">
        <f t="shared" si="25"/>
        <v>0</v>
      </c>
      <c r="K197" s="3">
        <f t="shared" si="30"/>
        <v>0</v>
      </c>
      <c r="L197" s="3">
        <f t="shared" si="31"/>
        <v>0</v>
      </c>
      <c r="M197" s="3">
        <f t="shared" si="32"/>
        <v>0</v>
      </c>
      <c r="N197" s="3">
        <f t="shared" si="26"/>
        <v>0</v>
      </c>
      <c r="O197" s="3">
        <f t="shared" si="33"/>
        <v>0</v>
      </c>
      <c r="P197" s="3">
        <f t="shared" si="34"/>
        <v>0</v>
      </c>
      <c r="Q197" s="3">
        <f t="shared" si="35"/>
        <v>0</v>
      </c>
    </row>
    <row r="198" spans="3:17" x14ac:dyDescent="0.2">
      <c r="C198" s="2">
        <f t="shared" si="27"/>
        <v>0</v>
      </c>
      <c r="D198" s="6"/>
      <c r="F198" s="35">
        <f t="shared" si="28"/>
        <v>0</v>
      </c>
      <c r="G198" s="35">
        <f t="shared" si="29"/>
        <v>0</v>
      </c>
      <c r="H198" s="7"/>
      <c r="I198" s="3">
        <f t="shared" si="24"/>
        <v>0</v>
      </c>
      <c r="J198" s="3">
        <f t="shared" si="25"/>
        <v>0</v>
      </c>
      <c r="K198" s="3">
        <f t="shared" si="30"/>
        <v>0</v>
      </c>
      <c r="L198" s="3">
        <f t="shared" si="31"/>
        <v>0</v>
      </c>
      <c r="M198" s="3">
        <f t="shared" si="32"/>
        <v>0</v>
      </c>
      <c r="N198" s="3">
        <f t="shared" si="26"/>
        <v>0</v>
      </c>
      <c r="O198" s="3">
        <f t="shared" si="33"/>
        <v>0</v>
      </c>
      <c r="P198" s="3">
        <f t="shared" si="34"/>
        <v>0</v>
      </c>
      <c r="Q198" s="3">
        <f t="shared" si="35"/>
        <v>0</v>
      </c>
    </row>
    <row r="199" spans="3:17" x14ac:dyDescent="0.2">
      <c r="C199" s="2">
        <f t="shared" si="27"/>
        <v>0</v>
      </c>
      <c r="D199" s="6"/>
      <c r="F199" s="35">
        <f t="shared" si="28"/>
        <v>0</v>
      </c>
      <c r="G199" s="35">
        <f t="shared" si="29"/>
        <v>0</v>
      </c>
      <c r="H199" s="7"/>
      <c r="I199" s="3">
        <f t="shared" si="24"/>
        <v>0</v>
      </c>
      <c r="J199" s="3">
        <f t="shared" si="25"/>
        <v>0</v>
      </c>
      <c r="K199" s="3">
        <f t="shared" si="30"/>
        <v>0</v>
      </c>
      <c r="L199" s="3">
        <f t="shared" si="31"/>
        <v>0</v>
      </c>
      <c r="M199" s="3">
        <f t="shared" si="32"/>
        <v>0</v>
      </c>
      <c r="N199" s="3">
        <f t="shared" si="26"/>
        <v>0</v>
      </c>
      <c r="O199" s="3">
        <f t="shared" si="33"/>
        <v>0</v>
      </c>
      <c r="P199" s="3">
        <f t="shared" si="34"/>
        <v>0</v>
      </c>
      <c r="Q199" s="3">
        <f t="shared" si="35"/>
        <v>0</v>
      </c>
    </row>
    <row r="200" spans="3:17" x14ac:dyDescent="0.2">
      <c r="C200" s="2">
        <f t="shared" si="27"/>
        <v>0</v>
      </c>
      <c r="D200" s="6"/>
      <c r="F200" s="35">
        <f t="shared" si="28"/>
        <v>0</v>
      </c>
      <c r="G200" s="35">
        <f t="shared" si="29"/>
        <v>0</v>
      </c>
      <c r="H200" s="7"/>
      <c r="I200" s="3">
        <f t="shared" si="24"/>
        <v>0</v>
      </c>
      <c r="J200" s="3">
        <f t="shared" si="25"/>
        <v>0</v>
      </c>
      <c r="K200" s="3">
        <f t="shared" si="30"/>
        <v>0</v>
      </c>
      <c r="L200" s="3">
        <f t="shared" si="31"/>
        <v>0</v>
      </c>
      <c r="M200" s="3">
        <f t="shared" si="32"/>
        <v>0</v>
      </c>
      <c r="N200" s="3">
        <f t="shared" si="26"/>
        <v>0</v>
      </c>
      <c r="O200" s="3">
        <f t="shared" si="33"/>
        <v>0</v>
      </c>
      <c r="P200" s="3">
        <f t="shared" si="34"/>
        <v>0</v>
      </c>
      <c r="Q200" s="3">
        <f t="shared" si="35"/>
        <v>0</v>
      </c>
    </row>
    <row r="201" spans="3:17" x14ac:dyDescent="0.2">
      <c r="C201" s="2">
        <f t="shared" si="27"/>
        <v>0</v>
      </c>
      <c r="D201" s="6"/>
      <c r="F201" s="35">
        <f t="shared" si="28"/>
        <v>0</v>
      </c>
      <c r="G201" s="35">
        <f t="shared" si="29"/>
        <v>0</v>
      </c>
      <c r="H201" s="7"/>
      <c r="I201" s="3">
        <f t="shared" ref="I201:I264" si="36">INT((IF(H201=0,0,IF(H201*0.3333333&gt;I$8,I$8,H201*0.3333333)))*20+0.5)/20</f>
        <v>0</v>
      </c>
      <c r="J201" s="3">
        <f t="shared" ref="J201:J264" si="37">ROUND((IF(H201-I201&gt;J$8,J$8,H201-I201)),0)</f>
        <v>0</v>
      </c>
      <c r="K201" s="3">
        <f t="shared" si="30"/>
        <v>0</v>
      </c>
      <c r="L201" s="3">
        <f t="shared" si="31"/>
        <v>0</v>
      </c>
      <c r="M201" s="3">
        <f t="shared" si="32"/>
        <v>0</v>
      </c>
      <c r="N201" s="3">
        <f t="shared" si="26"/>
        <v>0</v>
      </c>
      <c r="O201" s="3">
        <f t="shared" si="33"/>
        <v>0</v>
      </c>
      <c r="P201" s="3">
        <f t="shared" si="34"/>
        <v>0</v>
      </c>
      <c r="Q201" s="3">
        <f t="shared" si="35"/>
        <v>0</v>
      </c>
    </row>
    <row r="202" spans="3:17" x14ac:dyDescent="0.2">
      <c r="C202" s="2">
        <f t="shared" si="27"/>
        <v>0</v>
      </c>
      <c r="D202" s="6"/>
      <c r="F202" s="35">
        <f t="shared" si="28"/>
        <v>0</v>
      </c>
      <c r="G202" s="35">
        <f t="shared" si="29"/>
        <v>0</v>
      </c>
      <c r="H202" s="7"/>
      <c r="I202" s="3">
        <f t="shared" si="36"/>
        <v>0</v>
      </c>
      <c r="J202" s="3">
        <f t="shared" si="37"/>
        <v>0</v>
      </c>
      <c r="K202" s="3">
        <f t="shared" si="30"/>
        <v>0</v>
      </c>
      <c r="L202" s="3">
        <f t="shared" si="31"/>
        <v>0</v>
      </c>
      <c r="M202" s="3">
        <f t="shared" si="32"/>
        <v>0</v>
      </c>
      <c r="N202" s="3">
        <f t="shared" ref="N202:N265" si="38">INT((IF($C202=0,0,IF($C202&gt;54,$J202/12*(14%+$F202),IF($C202&gt;49,$J202/12*(13%+$F202),IF($C202&gt;44,$J202/12*(11.5%+$F202),IF($C202&gt;39,$J202/12*(10%+$F202),IF($C202&gt;34,$J202/12*(9%+$F202),IF($C202&gt;29,$J202/12*(8%+$F202),IF($C202&gt;23,$J202/12*(7%+$F202),0)))))))))*20+0.5)/20</f>
        <v>0</v>
      </c>
      <c r="O202" s="3">
        <f t="shared" si="33"/>
        <v>0</v>
      </c>
      <c r="P202" s="3">
        <f t="shared" si="34"/>
        <v>0</v>
      </c>
      <c r="Q202" s="3">
        <f t="shared" si="35"/>
        <v>0</v>
      </c>
    </row>
    <row r="203" spans="3:17" x14ac:dyDescent="0.2">
      <c r="C203" s="2">
        <f t="shared" ref="C203:C266" si="39">IF(B203=0,0,C$8-B203)</f>
        <v>0</v>
      </c>
      <c r="D203" s="6"/>
      <c r="F203" s="35">
        <f t="shared" ref="F203:F266" si="40">IF(D203="+",1%,0)</f>
        <v>0</v>
      </c>
      <c r="G203" s="35">
        <f t="shared" ref="G203:G266" si="41">IF(E203&lt;2,0,(IF(C203&gt;29,1%,0.5%)))</f>
        <v>0</v>
      </c>
      <c r="H203" s="7"/>
      <c r="I203" s="3">
        <f t="shared" si="36"/>
        <v>0</v>
      </c>
      <c r="J203" s="3">
        <f t="shared" si="37"/>
        <v>0</v>
      </c>
      <c r="K203" s="3">
        <f t="shared" ref="K203:K266" si="42">INT((IF($C203=0,0,IF($C203&gt;49,$J203/12*(11%+$G203),IF($C203&gt;44,$J203/12*(9.5%+$G203),IF($C203&gt;39,$J203/12*(8.5%+$G203),IF($C203&gt;34,$J203/12*(8%+$G203),IF($C203&gt;29,$J203/12*(7%+$G203),IF($C203&gt;23,$J203/12*(6.5%+$G203),0))))))))*20+0.5)/20</f>
        <v>0</v>
      </c>
      <c r="L203" s="3">
        <f t="shared" ref="L203:L266" si="43">INT(((IF($B203=0,0,$J203*1.5%/12)))*20+0.5)/20</f>
        <v>0</v>
      </c>
      <c r="M203" s="3">
        <f t="shared" ref="M203:M266" si="44">SUM(K203:L203)</f>
        <v>0</v>
      </c>
      <c r="N203" s="3">
        <f t="shared" si="38"/>
        <v>0</v>
      </c>
      <c r="O203" s="3">
        <f t="shared" ref="O203:O266" si="45">INT(((IF($B203=0,0,$J203*1.5%/12)))*20+0.5)/20</f>
        <v>0</v>
      </c>
      <c r="P203" s="3">
        <f t="shared" ref="P203:P266" si="46">SUM(N203:O203)</f>
        <v>0</v>
      </c>
      <c r="Q203" s="3">
        <f t="shared" ref="Q203:Q266" si="47">M203+P203</f>
        <v>0</v>
      </c>
    </row>
    <row r="204" spans="3:17" x14ac:dyDescent="0.2">
      <c r="C204" s="2">
        <f t="shared" si="39"/>
        <v>0</v>
      </c>
      <c r="D204" s="6"/>
      <c r="F204" s="35">
        <f t="shared" si="40"/>
        <v>0</v>
      </c>
      <c r="G204" s="35">
        <f t="shared" si="41"/>
        <v>0</v>
      </c>
      <c r="H204" s="7"/>
      <c r="I204" s="3">
        <f t="shared" si="36"/>
        <v>0</v>
      </c>
      <c r="J204" s="3">
        <f t="shared" si="37"/>
        <v>0</v>
      </c>
      <c r="K204" s="3">
        <f t="shared" si="42"/>
        <v>0</v>
      </c>
      <c r="L204" s="3">
        <f t="shared" si="43"/>
        <v>0</v>
      </c>
      <c r="M204" s="3">
        <f t="shared" si="44"/>
        <v>0</v>
      </c>
      <c r="N204" s="3">
        <f t="shared" si="38"/>
        <v>0</v>
      </c>
      <c r="O204" s="3">
        <f t="shared" si="45"/>
        <v>0</v>
      </c>
      <c r="P204" s="3">
        <f t="shared" si="46"/>
        <v>0</v>
      </c>
      <c r="Q204" s="3">
        <f t="shared" si="47"/>
        <v>0</v>
      </c>
    </row>
    <row r="205" spans="3:17" x14ac:dyDescent="0.2">
      <c r="C205" s="2">
        <f t="shared" si="39"/>
        <v>0</v>
      </c>
      <c r="D205" s="6"/>
      <c r="F205" s="35">
        <f t="shared" si="40"/>
        <v>0</v>
      </c>
      <c r="G205" s="35">
        <f t="shared" si="41"/>
        <v>0</v>
      </c>
      <c r="H205" s="7"/>
      <c r="I205" s="3">
        <f t="shared" si="36"/>
        <v>0</v>
      </c>
      <c r="J205" s="3">
        <f t="shared" si="37"/>
        <v>0</v>
      </c>
      <c r="K205" s="3">
        <f t="shared" si="42"/>
        <v>0</v>
      </c>
      <c r="L205" s="3">
        <f t="shared" si="43"/>
        <v>0</v>
      </c>
      <c r="M205" s="3">
        <f t="shared" si="44"/>
        <v>0</v>
      </c>
      <c r="N205" s="3">
        <f t="shared" si="38"/>
        <v>0</v>
      </c>
      <c r="O205" s="3">
        <f t="shared" si="45"/>
        <v>0</v>
      </c>
      <c r="P205" s="3">
        <f t="shared" si="46"/>
        <v>0</v>
      </c>
      <c r="Q205" s="3">
        <f t="shared" si="47"/>
        <v>0</v>
      </c>
    </row>
    <row r="206" spans="3:17" x14ac:dyDescent="0.2">
      <c r="C206" s="2">
        <f t="shared" si="39"/>
        <v>0</v>
      </c>
      <c r="D206" s="6"/>
      <c r="F206" s="35">
        <f t="shared" si="40"/>
        <v>0</v>
      </c>
      <c r="G206" s="35">
        <f t="shared" si="41"/>
        <v>0</v>
      </c>
      <c r="H206" s="7"/>
      <c r="I206" s="3">
        <f t="shared" si="36"/>
        <v>0</v>
      </c>
      <c r="J206" s="3">
        <f t="shared" si="37"/>
        <v>0</v>
      </c>
      <c r="K206" s="3">
        <f t="shared" si="42"/>
        <v>0</v>
      </c>
      <c r="L206" s="3">
        <f t="shared" si="43"/>
        <v>0</v>
      </c>
      <c r="M206" s="3">
        <f t="shared" si="44"/>
        <v>0</v>
      </c>
      <c r="N206" s="3">
        <f t="shared" si="38"/>
        <v>0</v>
      </c>
      <c r="O206" s="3">
        <f t="shared" si="45"/>
        <v>0</v>
      </c>
      <c r="P206" s="3">
        <f t="shared" si="46"/>
        <v>0</v>
      </c>
      <c r="Q206" s="3">
        <f t="shared" si="47"/>
        <v>0</v>
      </c>
    </row>
    <row r="207" spans="3:17" x14ac:dyDescent="0.2">
      <c r="C207" s="2">
        <f t="shared" si="39"/>
        <v>0</v>
      </c>
      <c r="D207" s="6"/>
      <c r="F207" s="35">
        <f t="shared" si="40"/>
        <v>0</v>
      </c>
      <c r="G207" s="35">
        <f t="shared" si="41"/>
        <v>0</v>
      </c>
      <c r="H207" s="7"/>
      <c r="I207" s="3">
        <f t="shared" si="36"/>
        <v>0</v>
      </c>
      <c r="J207" s="3">
        <f t="shared" si="37"/>
        <v>0</v>
      </c>
      <c r="K207" s="3">
        <f t="shared" si="42"/>
        <v>0</v>
      </c>
      <c r="L207" s="3">
        <f t="shared" si="43"/>
        <v>0</v>
      </c>
      <c r="M207" s="3">
        <f t="shared" si="44"/>
        <v>0</v>
      </c>
      <c r="N207" s="3">
        <f t="shared" si="38"/>
        <v>0</v>
      </c>
      <c r="O207" s="3">
        <f t="shared" si="45"/>
        <v>0</v>
      </c>
      <c r="P207" s="3">
        <f t="shared" si="46"/>
        <v>0</v>
      </c>
      <c r="Q207" s="3">
        <f t="shared" si="47"/>
        <v>0</v>
      </c>
    </row>
    <row r="208" spans="3:17" x14ac:dyDescent="0.2">
      <c r="C208" s="2">
        <f t="shared" si="39"/>
        <v>0</v>
      </c>
      <c r="D208" s="6"/>
      <c r="F208" s="35">
        <f t="shared" si="40"/>
        <v>0</v>
      </c>
      <c r="G208" s="35">
        <f t="shared" si="41"/>
        <v>0</v>
      </c>
      <c r="H208" s="7"/>
      <c r="I208" s="3">
        <f t="shared" si="36"/>
        <v>0</v>
      </c>
      <c r="J208" s="3">
        <f t="shared" si="37"/>
        <v>0</v>
      </c>
      <c r="K208" s="3">
        <f t="shared" si="42"/>
        <v>0</v>
      </c>
      <c r="L208" s="3">
        <f t="shared" si="43"/>
        <v>0</v>
      </c>
      <c r="M208" s="3">
        <f t="shared" si="44"/>
        <v>0</v>
      </c>
      <c r="N208" s="3">
        <f t="shared" si="38"/>
        <v>0</v>
      </c>
      <c r="O208" s="3">
        <f t="shared" si="45"/>
        <v>0</v>
      </c>
      <c r="P208" s="3">
        <f t="shared" si="46"/>
        <v>0</v>
      </c>
      <c r="Q208" s="3">
        <f t="shared" si="47"/>
        <v>0</v>
      </c>
    </row>
    <row r="209" spans="3:17" x14ac:dyDescent="0.2">
      <c r="C209" s="2">
        <f t="shared" si="39"/>
        <v>0</v>
      </c>
      <c r="D209" s="6"/>
      <c r="F209" s="35">
        <f t="shared" si="40"/>
        <v>0</v>
      </c>
      <c r="G209" s="35">
        <f t="shared" si="41"/>
        <v>0</v>
      </c>
      <c r="H209" s="7"/>
      <c r="I209" s="3">
        <f t="shared" si="36"/>
        <v>0</v>
      </c>
      <c r="J209" s="3">
        <f t="shared" si="37"/>
        <v>0</v>
      </c>
      <c r="K209" s="3">
        <f t="shared" si="42"/>
        <v>0</v>
      </c>
      <c r="L209" s="3">
        <f t="shared" si="43"/>
        <v>0</v>
      </c>
      <c r="M209" s="3">
        <f t="shared" si="44"/>
        <v>0</v>
      </c>
      <c r="N209" s="3">
        <f t="shared" si="38"/>
        <v>0</v>
      </c>
      <c r="O209" s="3">
        <f t="shared" si="45"/>
        <v>0</v>
      </c>
      <c r="P209" s="3">
        <f t="shared" si="46"/>
        <v>0</v>
      </c>
      <c r="Q209" s="3">
        <f t="shared" si="47"/>
        <v>0</v>
      </c>
    </row>
    <row r="210" spans="3:17" x14ac:dyDescent="0.2">
      <c r="C210" s="2">
        <f t="shared" si="39"/>
        <v>0</v>
      </c>
      <c r="D210" s="6"/>
      <c r="F210" s="35">
        <f t="shared" si="40"/>
        <v>0</v>
      </c>
      <c r="G210" s="35">
        <f t="shared" si="41"/>
        <v>0</v>
      </c>
      <c r="H210" s="7"/>
      <c r="I210" s="3">
        <f t="shared" si="36"/>
        <v>0</v>
      </c>
      <c r="J210" s="3">
        <f t="shared" si="37"/>
        <v>0</v>
      </c>
      <c r="K210" s="3">
        <f t="shared" si="42"/>
        <v>0</v>
      </c>
      <c r="L210" s="3">
        <f t="shared" si="43"/>
        <v>0</v>
      </c>
      <c r="M210" s="3">
        <f t="shared" si="44"/>
        <v>0</v>
      </c>
      <c r="N210" s="3">
        <f t="shared" si="38"/>
        <v>0</v>
      </c>
      <c r="O210" s="3">
        <f t="shared" si="45"/>
        <v>0</v>
      </c>
      <c r="P210" s="3">
        <f t="shared" si="46"/>
        <v>0</v>
      </c>
      <c r="Q210" s="3">
        <f t="shared" si="47"/>
        <v>0</v>
      </c>
    </row>
    <row r="211" spans="3:17" x14ac:dyDescent="0.2">
      <c r="C211" s="2">
        <f t="shared" si="39"/>
        <v>0</v>
      </c>
      <c r="D211" s="6"/>
      <c r="F211" s="35">
        <f t="shared" si="40"/>
        <v>0</v>
      </c>
      <c r="G211" s="35">
        <f t="shared" si="41"/>
        <v>0</v>
      </c>
      <c r="H211" s="7"/>
      <c r="I211" s="3">
        <f t="shared" si="36"/>
        <v>0</v>
      </c>
      <c r="J211" s="3">
        <f t="shared" si="37"/>
        <v>0</v>
      </c>
      <c r="K211" s="3">
        <f t="shared" si="42"/>
        <v>0</v>
      </c>
      <c r="L211" s="3">
        <f t="shared" si="43"/>
        <v>0</v>
      </c>
      <c r="M211" s="3">
        <f t="shared" si="44"/>
        <v>0</v>
      </c>
      <c r="N211" s="3">
        <f t="shared" si="38"/>
        <v>0</v>
      </c>
      <c r="O211" s="3">
        <f t="shared" si="45"/>
        <v>0</v>
      </c>
      <c r="P211" s="3">
        <f t="shared" si="46"/>
        <v>0</v>
      </c>
      <c r="Q211" s="3">
        <f t="shared" si="47"/>
        <v>0</v>
      </c>
    </row>
    <row r="212" spans="3:17" x14ac:dyDescent="0.2">
      <c r="C212" s="2">
        <f t="shared" si="39"/>
        <v>0</v>
      </c>
      <c r="D212" s="6"/>
      <c r="F212" s="35">
        <f t="shared" si="40"/>
        <v>0</v>
      </c>
      <c r="G212" s="35">
        <f t="shared" si="41"/>
        <v>0</v>
      </c>
      <c r="H212" s="7"/>
      <c r="I212" s="3">
        <f t="shared" si="36"/>
        <v>0</v>
      </c>
      <c r="J212" s="3">
        <f t="shared" si="37"/>
        <v>0</v>
      </c>
      <c r="K212" s="3">
        <f t="shared" si="42"/>
        <v>0</v>
      </c>
      <c r="L212" s="3">
        <f t="shared" si="43"/>
        <v>0</v>
      </c>
      <c r="M212" s="3">
        <f t="shared" si="44"/>
        <v>0</v>
      </c>
      <c r="N212" s="3">
        <f t="shared" si="38"/>
        <v>0</v>
      </c>
      <c r="O212" s="3">
        <f t="shared" si="45"/>
        <v>0</v>
      </c>
      <c r="P212" s="3">
        <f t="shared" si="46"/>
        <v>0</v>
      </c>
      <c r="Q212" s="3">
        <f t="shared" si="47"/>
        <v>0</v>
      </c>
    </row>
    <row r="213" spans="3:17" x14ac:dyDescent="0.2">
      <c r="C213" s="2">
        <f t="shared" si="39"/>
        <v>0</v>
      </c>
      <c r="D213" s="6"/>
      <c r="F213" s="35">
        <f t="shared" si="40"/>
        <v>0</v>
      </c>
      <c r="G213" s="35">
        <f t="shared" si="41"/>
        <v>0</v>
      </c>
      <c r="H213" s="7"/>
      <c r="I213" s="3">
        <f t="shared" si="36"/>
        <v>0</v>
      </c>
      <c r="J213" s="3">
        <f t="shared" si="37"/>
        <v>0</v>
      </c>
      <c r="K213" s="3">
        <f t="shared" si="42"/>
        <v>0</v>
      </c>
      <c r="L213" s="3">
        <f t="shared" si="43"/>
        <v>0</v>
      </c>
      <c r="M213" s="3">
        <f t="shared" si="44"/>
        <v>0</v>
      </c>
      <c r="N213" s="3">
        <f t="shared" si="38"/>
        <v>0</v>
      </c>
      <c r="O213" s="3">
        <f t="shared" si="45"/>
        <v>0</v>
      </c>
      <c r="P213" s="3">
        <f t="shared" si="46"/>
        <v>0</v>
      </c>
      <c r="Q213" s="3">
        <f t="shared" si="47"/>
        <v>0</v>
      </c>
    </row>
    <row r="214" spans="3:17" x14ac:dyDescent="0.2">
      <c r="C214" s="2">
        <f t="shared" si="39"/>
        <v>0</v>
      </c>
      <c r="D214" s="6"/>
      <c r="F214" s="35">
        <f t="shared" si="40"/>
        <v>0</v>
      </c>
      <c r="G214" s="35">
        <f t="shared" si="41"/>
        <v>0</v>
      </c>
      <c r="H214" s="7"/>
      <c r="I214" s="3">
        <f t="shared" si="36"/>
        <v>0</v>
      </c>
      <c r="J214" s="3">
        <f t="shared" si="37"/>
        <v>0</v>
      </c>
      <c r="K214" s="3">
        <f t="shared" si="42"/>
        <v>0</v>
      </c>
      <c r="L214" s="3">
        <f t="shared" si="43"/>
        <v>0</v>
      </c>
      <c r="M214" s="3">
        <f t="shared" si="44"/>
        <v>0</v>
      </c>
      <c r="N214" s="3">
        <f t="shared" si="38"/>
        <v>0</v>
      </c>
      <c r="O214" s="3">
        <f t="shared" si="45"/>
        <v>0</v>
      </c>
      <c r="P214" s="3">
        <f t="shared" si="46"/>
        <v>0</v>
      </c>
      <c r="Q214" s="3">
        <f t="shared" si="47"/>
        <v>0</v>
      </c>
    </row>
    <row r="215" spans="3:17" x14ac:dyDescent="0.2">
      <c r="C215" s="2">
        <f t="shared" si="39"/>
        <v>0</v>
      </c>
      <c r="D215" s="6"/>
      <c r="F215" s="35">
        <f t="shared" si="40"/>
        <v>0</v>
      </c>
      <c r="G215" s="35">
        <f t="shared" si="41"/>
        <v>0</v>
      </c>
      <c r="H215" s="7"/>
      <c r="I215" s="3">
        <f t="shared" si="36"/>
        <v>0</v>
      </c>
      <c r="J215" s="3">
        <f t="shared" si="37"/>
        <v>0</v>
      </c>
      <c r="K215" s="3">
        <f t="shared" si="42"/>
        <v>0</v>
      </c>
      <c r="L215" s="3">
        <f t="shared" si="43"/>
        <v>0</v>
      </c>
      <c r="M215" s="3">
        <f t="shared" si="44"/>
        <v>0</v>
      </c>
      <c r="N215" s="3">
        <f t="shared" si="38"/>
        <v>0</v>
      </c>
      <c r="O215" s="3">
        <f t="shared" si="45"/>
        <v>0</v>
      </c>
      <c r="P215" s="3">
        <f t="shared" si="46"/>
        <v>0</v>
      </c>
      <c r="Q215" s="3">
        <f t="shared" si="47"/>
        <v>0</v>
      </c>
    </row>
    <row r="216" spans="3:17" x14ac:dyDescent="0.2">
      <c r="C216" s="2">
        <f t="shared" si="39"/>
        <v>0</v>
      </c>
      <c r="D216" s="6"/>
      <c r="F216" s="35">
        <f t="shared" si="40"/>
        <v>0</v>
      </c>
      <c r="G216" s="35">
        <f t="shared" si="41"/>
        <v>0</v>
      </c>
      <c r="H216" s="7"/>
      <c r="I216" s="3">
        <f t="shared" si="36"/>
        <v>0</v>
      </c>
      <c r="J216" s="3">
        <f t="shared" si="37"/>
        <v>0</v>
      </c>
      <c r="K216" s="3">
        <f t="shared" si="42"/>
        <v>0</v>
      </c>
      <c r="L216" s="3">
        <f t="shared" si="43"/>
        <v>0</v>
      </c>
      <c r="M216" s="3">
        <f t="shared" si="44"/>
        <v>0</v>
      </c>
      <c r="N216" s="3">
        <f t="shared" si="38"/>
        <v>0</v>
      </c>
      <c r="O216" s="3">
        <f t="shared" si="45"/>
        <v>0</v>
      </c>
      <c r="P216" s="3">
        <f t="shared" si="46"/>
        <v>0</v>
      </c>
      <c r="Q216" s="3">
        <f t="shared" si="47"/>
        <v>0</v>
      </c>
    </row>
    <row r="217" spans="3:17" x14ac:dyDescent="0.2">
      <c r="C217" s="2">
        <f t="shared" si="39"/>
        <v>0</v>
      </c>
      <c r="D217" s="6"/>
      <c r="F217" s="35">
        <f t="shared" si="40"/>
        <v>0</v>
      </c>
      <c r="G217" s="35">
        <f t="shared" si="41"/>
        <v>0</v>
      </c>
      <c r="H217" s="7"/>
      <c r="I217" s="3">
        <f t="shared" si="36"/>
        <v>0</v>
      </c>
      <c r="J217" s="3">
        <f t="shared" si="37"/>
        <v>0</v>
      </c>
      <c r="K217" s="3">
        <f t="shared" si="42"/>
        <v>0</v>
      </c>
      <c r="L217" s="3">
        <f t="shared" si="43"/>
        <v>0</v>
      </c>
      <c r="M217" s="3">
        <f t="shared" si="44"/>
        <v>0</v>
      </c>
      <c r="N217" s="3">
        <f t="shared" si="38"/>
        <v>0</v>
      </c>
      <c r="O217" s="3">
        <f t="shared" si="45"/>
        <v>0</v>
      </c>
      <c r="P217" s="3">
        <f t="shared" si="46"/>
        <v>0</v>
      </c>
      <c r="Q217" s="3">
        <f t="shared" si="47"/>
        <v>0</v>
      </c>
    </row>
    <row r="218" spans="3:17" x14ac:dyDescent="0.2">
      <c r="C218" s="2">
        <f t="shared" si="39"/>
        <v>0</v>
      </c>
      <c r="D218" s="6"/>
      <c r="F218" s="35">
        <f t="shared" si="40"/>
        <v>0</v>
      </c>
      <c r="G218" s="35">
        <f t="shared" si="41"/>
        <v>0</v>
      </c>
      <c r="H218" s="7"/>
      <c r="I218" s="3">
        <f t="shared" si="36"/>
        <v>0</v>
      </c>
      <c r="J218" s="3">
        <f t="shared" si="37"/>
        <v>0</v>
      </c>
      <c r="K218" s="3">
        <f t="shared" si="42"/>
        <v>0</v>
      </c>
      <c r="L218" s="3">
        <f t="shared" si="43"/>
        <v>0</v>
      </c>
      <c r="M218" s="3">
        <f t="shared" si="44"/>
        <v>0</v>
      </c>
      <c r="N218" s="3">
        <f t="shared" si="38"/>
        <v>0</v>
      </c>
      <c r="O218" s="3">
        <f t="shared" si="45"/>
        <v>0</v>
      </c>
      <c r="P218" s="3">
        <f t="shared" si="46"/>
        <v>0</v>
      </c>
      <c r="Q218" s="3">
        <f t="shared" si="47"/>
        <v>0</v>
      </c>
    </row>
    <row r="219" spans="3:17" x14ac:dyDescent="0.2">
      <c r="C219" s="2">
        <f t="shared" si="39"/>
        <v>0</v>
      </c>
      <c r="D219" s="6"/>
      <c r="F219" s="35">
        <f t="shared" si="40"/>
        <v>0</v>
      </c>
      <c r="G219" s="35">
        <f t="shared" si="41"/>
        <v>0</v>
      </c>
      <c r="H219" s="7"/>
      <c r="I219" s="3">
        <f t="shared" si="36"/>
        <v>0</v>
      </c>
      <c r="J219" s="3">
        <f t="shared" si="37"/>
        <v>0</v>
      </c>
      <c r="K219" s="3">
        <f t="shared" si="42"/>
        <v>0</v>
      </c>
      <c r="L219" s="3">
        <f t="shared" si="43"/>
        <v>0</v>
      </c>
      <c r="M219" s="3">
        <f t="shared" si="44"/>
        <v>0</v>
      </c>
      <c r="N219" s="3">
        <f t="shared" si="38"/>
        <v>0</v>
      </c>
      <c r="O219" s="3">
        <f t="shared" si="45"/>
        <v>0</v>
      </c>
      <c r="P219" s="3">
        <f t="shared" si="46"/>
        <v>0</v>
      </c>
      <c r="Q219" s="3">
        <f t="shared" si="47"/>
        <v>0</v>
      </c>
    </row>
    <row r="220" spans="3:17" x14ac:dyDescent="0.2">
      <c r="C220" s="2">
        <f t="shared" si="39"/>
        <v>0</v>
      </c>
      <c r="D220" s="6"/>
      <c r="F220" s="35">
        <f t="shared" si="40"/>
        <v>0</v>
      </c>
      <c r="G220" s="35">
        <f t="shared" si="41"/>
        <v>0</v>
      </c>
      <c r="H220" s="7"/>
      <c r="I220" s="3">
        <f t="shared" si="36"/>
        <v>0</v>
      </c>
      <c r="J220" s="3">
        <f t="shared" si="37"/>
        <v>0</v>
      </c>
      <c r="K220" s="3">
        <f t="shared" si="42"/>
        <v>0</v>
      </c>
      <c r="L220" s="3">
        <f t="shared" si="43"/>
        <v>0</v>
      </c>
      <c r="M220" s="3">
        <f t="shared" si="44"/>
        <v>0</v>
      </c>
      <c r="N220" s="3">
        <f t="shared" si="38"/>
        <v>0</v>
      </c>
      <c r="O220" s="3">
        <f t="shared" si="45"/>
        <v>0</v>
      </c>
      <c r="P220" s="3">
        <f t="shared" si="46"/>
        <v>0</v>
      </c>
      <c r="Q220" s="3">
        <f t="shared" si="47"/>
        <v>0</v>
      </c>
    </row>
    <row r="221" spans="3:17" x14ac:dyDescent="0.2">
      <c r="C221" s="2">
        <f t="shared" si="39"/>
        <v>0</v>
      </c>
      <c r="D221" s="6"/>
      <c r="F221" s="35">
        <f t="shared" si="40"/>
        <v>0</v>
      </c>
      <c r="G221" s="35">
        <f t="shared" si="41"/>
        <v>0</v>
      </c>
      <c r="H221" s="7"/>
      <c r="I221" s="3">
        <f t="shared" si="36"/>
        <v>0</v>
      </c>
      <c r="J221" s="3">
        <f t="shared" si="37"/>
        <v>0</v>
      </c>
      <c r="K221" s="3">
        <f t="shared" si="42"/>
        <v>0</v>
      </c>
      <c r="L221" s="3">
        <f t="shared" si="43"/>
        <v>0</v>
      </c>
      <c r="M221" s="3">
        <f t="shared" si="44"/>
        <v>0</v>
      </c>
      <c r="N221" s="3">
        <f t="shared" si="38"/>
        <v>0</v>
      </c>
      <c r="O221" s="3">
        <f t="shared" si="45"/>
        <v>0</v>
      </c>
      <c r="P221" s="3">
        <f t="shared" si="46"/>
        <v>0</v>
      </c>
      <c r="Q221" s="3">
        <f t="shared" si="47"/>
        <v>0</v>
      </c>
    </row>
    <row r="222" spans="3:17" x14ac:dyDescent="0.2">
      <c r="C222" s="2">
        <f t="shared" si="39"/>
        <v>0</v>
      </c>
      <c r="D222" s="6"/>
      <c r="F222" s="35">
        <f t="shared" si="40"/>
        <v>0</v>
      </c>
      <c r="G222" s="35">
        <f t="shared" si="41"/>
        <v>0</v>
      </c>
      <c r="H222" s="7"/>
      <c r="I222" s="3">
        <f t="shared" si="36"/>
        <v>0</v>
      </c>
      <c r="J222" s="3">
        <f t="shared" si="37"/>
        <v>0</v>
      </c>
      <c r="K222" s="3">
        <f t="shared" si="42"/>
        <v>0</v>
      </c>
      <c r="L222" s="3">
        <f t="shared" si="43"/>
        <v>0</v>
      </c>
      <c r="M222" s="3">
        <f t="shared" si="44"/>
        <v>0</v>
      </c>
      <c r="N222" s="3">
        <f t="shared" si="38"/>
        <v>0</v>
      </c>
      <c r="O222" s="3">
        <f t="shared" si="45"/>
        <v>0</v>
      </c>
      <c r="P222" s="3">
        <f t="shared" si="46"/>
        <v>0</v>
      </c>
      <c r="Q222" s="3">
        <f t="shared" si="47"/>
        <v>0</v>
      </c>
    </row>
    <row r="223" spans="3:17" x14ac:dyDescent="0.2">
      <c r="C223" s="2">
        <f t="shared" si="39"/>
        <v>0</v>
      </c>
      <c r="D223" s="6"/>
      <c r="F223" s="35">
        <f t="shared" si="40"/>
        <v>0</v>
      </c>
      <c r="G223" s="35">
        <f t="shared" si="41"/>
        <v>0</v>
      </c>
      <c r="H223" s="7"/>
      <c r="I223" s="3">
        <f t="shared" si="36"/>
        <v>0</v>
      </c>
      <c r="J223" s="3">
        <f t="shared" si="37"/>
        <v>0</v>
      </c>
      <c r="K223" s="3">
        <f t="shared" si="42"/>
        <v>0</v>
      </c>
      <c r="L223" s="3">
        <f t="shared" si="43"/>
        <v>0</v>
      </c>
      <c r="M223" s="3">
        <f t="shared" si="44"/>
        <v>0</v>
      </c>
      <c r="N223" s="3">
        <f t="shared" si="38"/>
        <v>0</v>
      </c>
      <c r="O223" s="3">
        <f t="shared" si="45"/>
        <v>0</v>
      </c>
      <c r="P223" s="3">
        <f t="shared" si="46"/>
        <v>0</v>
      </c>
      <c r="Q223" s="3">
        <f t="shared" si="47"/>
        <v>0</v>
      </c>
    </row>
    <row r="224" spans="3:17" x14ac:dyDescent="0.2">
      <c r="C224" s="2">
        <f t="shared" si="39"/>
        <v>0</v>
      </c>
      <c r="D224" s="6"/>
      <c r="F224" s="35">
        <f t="shared" si="40"/>
        <v>0</v>
      </c>
      <c r="G224" s="35">
        <f t="shared" si="41"/>
        <v>0</v>
      </c>
      <c r="H224" s="7"/>
      <c r="I224" s="3">
        <f t="shared" si="36"/>
        <v>0</v>
      </c>
      <c r="J224" s="3">
        <f t="shared" si="37"/>
        <v>0</v>
      </c>
      <c r="K224" s="3">
        <f t="shared" si="42"/>
        <v>0</v>
      </c>
      <c r="L224" s="3">
        <f t="shared" si="43"/>
        <v>0</v>
      </c>
      <c r="M224" s="3">
        <f t="shared" si="44"/>
        <v>0</v>
      </c>
      <c r="N224" s="3">
        <f t="shared" si="38"/>
        <v>0</v>
      </c>
      <c r="O224" s="3">
        <f t="shared" si="45"/>
        <v>0</v>
      </c>
      <c r="P224" s="3">
        <f t="shared" si="46"/>
        <v>0</v>
      </c>
      <c r="Q224" s="3">
        <f t="shared" si="47"/>
        <v>0</v>
      </c>
    </row>
    <row r="225" spans="3:17" x14ac:dyDescent="0.2">
      <c r="C225" s="2">
        <f t="shared" si="39"/>
        <v>0</v>
      </c>
      <c r="D225" s="6"/>
      <c r="F225" s="35">
        <f t="shared" si="40"/>
        <v>0</v>
      </c>
      <c r="G225" s="35">
        <f t="shared" si="41"/>
        <v>0</v>
      </c>
      <c r="H225" s="7"/>
      <c r="I225" s="3">
        <f t="shared" si="36"/>
        <v>0</v>
      </c>
      <c r="J225" s="3">
        <f t="shared" si="37"/>
        <v>0</v>
      </c>
      <c r="K225" s="3">
        <f t="shared" si="42"/>
        <v>0</v>
      </c>
      <c r="L225" s="3">
        <f t="shared" si="43"/>
        <v>0</v>
      </c>
      <c r="M225" s="3">
        <f t="shared" si="44"/>
        <v>0</v>
      </c>
      <c r="N225" s="3">
        <f t="shared" si="38"/>
        <v>0</v>
      </c>
      <c r="O225" s="3">
        <f t="shared" si="45"/>
        <v>0</v>
      </c>
      <c r="P225" s="3">
        <f t="shared" si="46"/>
        <v>0</v>
      </c>
      <c r="Q225" s="3">
        <f t="shared" si="47"/>
        <v>0</v>
      </c>
    </row>
    <row r="226" spans="3:17" x14ac:dyDescent="0.2">
      <c r="C226" s="2">
        <f t="shared" si="39"/>
        <v>0</v>
      </c>
      <c r="D226" s="6"/>
      <c r="F226" s="35">
        <f t="shared" si="40"/>
        <v>0</v>
      </c>
      <c r="G226" s="35">
        <f t="shared" si="41"/>
        <v>0</v>
      </c>
      <c r="H226" s="7"/>
      <c r="I226" s="3">
        <f t="shared" si="36"/>
        <v>0</v>
      </c>
      <c r="J226" s="3">
        <f t="shared" si="37"/>
        <v>0</v>
      </c>
      <c r="K226" s="3">
        <f t="shared" si="42"/>
        <v>0</v>
      </c>
      <c r="L226" s="3">
        <f t="shared" si="43"/>
        <v>0</v>
      </c>
      <c r="M226" s="3">
        <f t="shared" si="44"/>
        <v>0</v>
      </c>
      <c r="N226" s="3">
        <f t="shared" si="38"/>
        <v>0</v>
      </c>
      <c r="O226" s="3">
        <f t="shared" si="45"/>
        <v>0</v>
      </c>
      <c r="P226" s="3">
        <f t="shared" si="46"/>
        <v>0</v>
      </c>
      <c r="Q226" s="3">
        <f t="shared" si="47"/>
        <v>0</v>
      </c>
    </row>
    <row r="227" spans="3:17" x14ac:dyDescent="0.2">
      <c r="C227" s="2">
        <f t="shared" si="39"/>
        <v>0</v>
      </c>
      <c r="D227" s="6"/>
      <c r="F227" s="35">
        <f t="shared" si="40"/>
        <v>0</v>
      </c>
      <c r="G227" s="35">
        <f t="shared" si="41"/>
        <v>0</v>
      </c>
      <c r="H227" s="7"/>
      <c r="I227" s="3">
        <f t="shared" si="36"/>
        <v>0</v>
      </c>
      <c r="J227" s="3">
        <f t="shared" si="37"/>
        <v>0</v>
      </c>
      <c r="K227" s="3">
        <f t="shared" si="42"/>
        <v>0</v>
      </c>
      <c r="L227" s="3">
        <f t="shared" si="43"/>
        <v>0</v>
      </c>
      <c r="M227" s="3">
        <f t="shared" si="44"/>
        <v>0</v>
      </c>
      <c r="N227" s="3">
        <f t="shared" si="38"/>
        <v>0</v>
      </c>
      <c r="O227" s="3">
        <f t="shared" si="45"/>
        <v>0</v>
      </c>
      <c r="P227" s="3">
        <f t="shared" si="46"/>
        <v>0</v>
      </c>
      <c r="Q227" s="3">
        <f t="shared" si="47"/>
        <v>0</v>
      </c>
    </row>
    <row r="228" spans="3:17" x14ac:dyDescent="0.2">
      <c r="C228" s="2">
        <f t="shared" si="39"/>
        <v>0</v>
      </c>
      <c r="D228" s="6"/>
      <c r="F228" s="35">
        <f t="shared" si="40"/>
        <v>0</v>
      </c>
      <c r="G228" s="35">
        <f t="shared" si="41"/>
        <v>0</v>
      </c>
      <c r="H228" s="7"/>
      <c r="I228" s="3">
        <f t="shared" si="36"/>
        <v>0</v>
      </c>
      <c r="J228" s="3">
        <f t="shared" si="37"/>
        <v>0</v>
      </c>
      <c r="K228" s="3">
        <f t="shared" si="42"/>
        <v>0</v>
      </c>
      <c r="L228" s="3">
        <f t="shared" si="43"/>
        <v>0</v>
      </c>
      <c r="M228" s="3">
        <f t="shared" si="44"/>
        <v>0</v>
      </c>
      <c r="N228" s="3">
        <f t="shared" si="38"/>
        <v>0</v>
      </c>
      <c r="O228" s="3">
        <f t="shared" si="45"/>
        <v>0</v>
      </c>
      <c r="P228" s="3">
        <f t="shared" si="46"/>
        <v>0</v>
      </c>
      <c r="Q228" s="3">
        <f t="shared" si="47"/>
        <v>0</v>
      </c>
    </row>
    <row r="229" spans="3:17" x14ac:dyDescent="0.2">
      <c r="C229" s="2">
        <f t="shared" si="39"/>
        <v>0</v>
      </c>
      <c r="D229" s="6"/>
      <c r="F229" s="35">
        <f t="shared" si="40"/>
        <v>0</v>
      </c>
      <c r="G229" s="35">
        <f t="shared" si="41"/>
        <v>0</v>
      </c>
      <c r="H229" s="7"/>
      <c r="I229" s="3">
        <f t="shared" si="36"/>
        <v>0</v>
      </c>
      <c r="J229" s="3">
        <f t="shared" si="37"/>
        <v>0</v>
      </c>
      <c r="K229" s="3">
        <f t="shared" si="42"/>
        <v>0</v>
      </c>
      <c r="L229" s="3">
        <f t="shared" si="43"/>
        <v>0</v>
      </c>
      <c r="M229" s="3">
        <f t="shared" si="44"/>
        <v>0</v>
      </c>
      <c r="N229" s="3">
        <f t="shared" si="38"/>
        <v>0</v>
      </c>
      <c r="O229" s="3">
        <f t="shared" si="45"/>
        <v>0</v>
      </c>
      <c r="P229" s="3">
        <f t="shared" si="46"/>
        <v>0</v>
      </c>
      <c r="Q229" s="3">
        <f t="shared" si="47"/>
        <v>0</v>
      </c>
    </row>
    <row r="230" spans="3:17" x14ac:dyDescent="0.2">
      <c r="C230" s="2">
        <f t="shared" si="39"/>
        <v>0</v>
      </c>
      <c r="D230" s="6"/>
      <c r="F230" s="35">
        <f t="shared" si="40"/>
        <v>0</v>
      </c>
      <c r="G230" s="35">
        <f t="shared" si="41"/>
        <v>0</v>
      </c>
      <c r="H230" s="7"/>
      <c r="I230" s="3">
        <f t="shared" si="36"/>
        <v>0</v>
      </c>
      <c r="J230" s="3">
        <f t="shared" si="37"/>
        <v>0</v>
      </c>
      <c r="K230" s="3">
        <f t="shared" si="42"/>
        <v>0</v>
      </c>
      <c r="L230" s="3">
        <f t="shared" si="43"/>
        <v>0</v>
      </c>
      <c r="M230" s="3">
        <f t="shared" si="44"/>
        <v>0</v>
      </c>
      <c r="N230" s="3">
        <f t="shared" si="38"/>
        <v>0</v>
      </c>
      <c r="O230" s="3">
        <f t="shared" si="45"/>
        <v>0</v>
      </c>
      <c r="P230" s="3">
        <f t="shared" si="46"/>
        <v>0</v>
      </c>
      <c r="Q230" s="3">
        <f t="shared" si="47"/>
        <v>0</v>
      </c>
    </row>
    <row r="231" spans="3:17" x14ac:dyDescent="0.2">
      <c r="C231" s="2">
        <f t="shared" si="39"/>
        <v>0</v>
      </c>
      <c r="D231" s="6"/>
      <c r="F231" s="35">
        <f t="shared" si="40"/>
        <v>0</v>
      </c>
      <c r="G231" s="35">
        <f t="shared" si="41"/>
        <v>0</v>
      </c>
      <c r="H231" s="7"/>
      <c r="I231" s="3">
        <f t="shared" si="36"/>
        <v>0</v>
      </c>
      <c r="J231" s="3">
        <f t="shared" si="37"/>
        <v>0</v>
      </c>
      <c r="K231" s="3">
        <f t="shared" si="42"/>
        <v>0</v>
      </c>
      <c r="L231" s="3">
        <f t="shared" si="43"/>
        <v>0</v>
      </c>
      <c r="M231" s="3">
        <f t="shared" si="44"/>
        <v>0</v>
      </c>
      <c r="N231" s="3">
        <f t="shared" si="38"/>
        <v>0</v>
      </c>
      <c r="O231" s="3">
        <f t="shared" si="45"/>
        <v>0</v>
      </c>
      <c r="P231" s="3">
        <f t="shared" si="46"/>
        <v>0</v>
      </c>
      <c r="Q231" s="3">
        <f t="shared" si="47"/>
        <v>0</v>
      </c>
    </row>
    <row r="232" spans="3:17" x14ac:dyDescent="0.2">
      <c r="C232" s="2">
        <f t="shared" si="39"/>
        <v>0</v>
      </c>
      <c r="D232" s="6"/>
      <c r="F232" s="35">
        <f t="shared" si="40"/>
        <v>0</v>
      </c>
      <c r="G232" s="35">
        <f t="shared" si="41"/>
        <v>0</v>
      </c>
      <c r="H232" s="7"/>
      <c r="I232" s="3">
        <f t="shared" si="36"/>
        <v>0</v>
      </c>
      <c r="J232" s="3">
        <f t="shared" si="37"/>
        <v>0</v>
      </c>
      <c r="K232" s="3">
        <f t="shared" si="42"/>
        <v>0</v>
      </c>
      <c r="L232" s="3">
        <f t="shared" si="43"/>
        <v>0</v>
      </c>
      <c r="M232" s="3">
        <f t="shared" si="44"/>
        <v>0</v>
      </c>
      <c r="N232" s="3">
        <f t="shared" si="38"/>
        <v>0</v>
      </c>
      <c r="O232" s="3">
        <f t="shared" si="45"/>
        <v>0</v>
      </c>
      <c r="P232" s="3">
        <f t="shared" si="46"/>
        <v>0</v>
      </c>
      <c r="Q232" s="3">
        <f t="shared" si="47"/>
        <v>0</v>
      </c>
    </row>
    <row r="233" spans="3:17" x14ac:dyDescent="0.2">
      <c r="C233" s="2">
        <f t="shared" si="39"/>
        <v>0</v>
      </c>
      <c r="D233" s="6"/>
      <c r="F233" s="35">
        <f t="shared" si="40"/>
        <v>0</v>
      </c>
      <c r="G233" s="35">
        <f t="shared" si="41"/>
        <v>0</v>
      </c>
      <c r="H233" s="7"/>
      <c r="I233" s="3">
        <f t="shared" si="36"/>
        <v>0</v>
      </c>
      <c r="J233" s="3">
        <f t="shared" si="37"/>
        <v>0</v>
      </c>
      <c r="K233" s="3">
        <f t="shared" si="42"/>
        <v>0</v>
      </c>
      <c r="L233" s="3">
        <f t="shared" si="43"/>
        <v>0</v>
      </c>
      <c r="M233" s="3">
        <f t="shared" si="44"/>
        <v>0</v>
      </c>
      <c r="N233" s="3">
        <f t="shared" si="38"/>
        <v>0</v>
      </c>
      <c r="O233" s="3">
        <f t="shared" si="45"/>
        <v>0</v>
      </c>
      <c r="P233" s="3">
        <f t="shared" si="46"/>
        <v>0</v>
      </c>
      <c r="Q233" s="3">
        <f t="shared" si="47"/>
        <v>0</v>
      </c>
    </row>
    <row r="234" spans="3:17" x14ac:dyDescent="0.2">
      <c r="C234" s="2">
        <f t="shared" si="39"/>
        <v>0</v>
      </c>
      <c r="D234" s="6"/>
      <c r="F234" s="35">
        <f t="shared" si="40"/>
        <v>0</v>
      </c>
      <c r="G234" s="35">
        <f t="shared" si="41"/>
        <v>0</v>
      </c>
      <c r="H234" s="7"/>
      <c r="I234" s="3">
        <f t="shared" si="36"/>
        <v>0</v>
      </c>
      <c r="J234" s="3">
        <f t="shared" si="37"/>
        <v>0</v>
      </c>
      <c r="K234" s="3">
        <f t="shared" si="42"/>
        <v>0</v>
      </c>
      <c r="L234" s="3">
        <f t="shared" si="43"/>
        <v>0</v>
      </c>
      <c r="M234" s="3">
        <f t="shared" si="44"/>
        <v>0</v>
      </c>
      <c r="N234" s="3">
        <f t="shared" si="38"/>
        <v>0</v>
      </c>
      <c r="O234" s="3">
        <f t="shared" si="45"/>
        <v>0</v>
      </c>
      <c r="P234" s="3">
        <f t="shared" si="46"/>
        <v>0</v>
      </c>
      <c r="Q234" s="3">
        <f t="shared" si="47"/>
        <v>0</v>
      </c>
    </row>
    <row r="235" spans="3:17" x14ac:dyDescent="0.2">
      <c r="C235" s="2">
        <f t="shared" si="39"/>
        <v>0</v>
      </c>
      <c r="D235" s="6"/>
      <c r="F235" s="35">
        <f t="shared" si="40"/>
        <v>0</v>
      </c>
      <c r="G235" s="35">
        <f t="shared" si="41"/>
        <v>0</v>
      </c>
      <c r="H235" s="7"/>
      <c r="I235" s="3">
        <f t="shared" si="36"/>
        <v>0</v>
      </c>
      <c r="J235" s="3">
        <f t="shared" si="37"/>
        <v>0</v>
      </c>
      <c r="K235" s="3">
        <f t="shared" si="42"/>
        <v>0</v>
      </c>
      <c r="L235" s="3">
        <f t="shared" si="43"/>
        <v>0</v>
      </c>
      <c r="M235" s="3">
        <f t="shared" si="44"/>
        <v>0</v>
      </c>
      <c r="N235" s="3">
        <f t="shared" si="38"/>
        <v>0</v>
      </c>
      <c r="O235" s="3">
        <f t="shared" si="45"/>
        <v>0</v>
      </c>
      <c r="P235" s="3">
        <f t="shared" si="46"/>
        <v>0</v>
      </c>
      <c r="Q235" s="3">
        <f t="shared" si="47"/>
        <v>0</v>
      </c>
    </row>
    <row r="236" spans="3:17" x14ac:dyDescent="0.2">
      <c r="C236" s="2">
        <f t="shared" si="39"/>
        <v>0</v>
      </c>
      <c r="D236" s="6"/>
      <c r="F236" s="35">
        <f t="shared" si="40"/>
        <v>0</v>
      </c>
      <c r="G236" s="35">
        <f t="shared" si="41"/>
        <v>0</v>
      </c>
      <c r="H236" s="7"/>
      <c r="I236" s="3">
        <f t="shared" si="36"/>
        <v>0</v>
      </c>
      <c r="J236" s="3">
        <f t="shared" si="37"/>
        <v>0</v>
      </c>
      <c r="K236" s="3">
        <f t="shared" si="42"/>
        <v>0</v>
      </c>
      <c r="L236" s="3">
        <f t="shared" si="43"/>
        <v>0</v>
      </c>
      <c r="M236" s="3">
        <f t="shared" si="44"/>
        <v>0</v>
      </c>
      <c r="N236" s="3">
        <f t="shared" si="38"/>
        <v>0</v>
      </c>
      <c r="O236" s="3">
        <f t="shared" si="45"/>
        <v>0</v>
      </c>
      <c r="P236" s="3">
        <f t="shared" si="46"/>
        <v>0</v>
      </c>
      <c r="Q236" s="3">
        <f t="shared" si="47"/>
        <v>0</v>
      </c>
    </row>
    <row r="237" spans="3:17" x14ac:dyDescent="0.2">
      <c r="C237" s="2">
        <f t="shared" si="39"/>
        <v>0</v>
      </c>
      <c r="D237" s="6"/>
      <c r="F237" s="35">
        <f t="shared" si="40"/>
        <v>0</v>
      </c>
      <c r="G237" s="35">
        <f t="shared" si="41"/>
        <v>0</v>
      </c>
      <c r="H237" s="7"/>
      <c r="I237" s="3">
        <f t="shared" si="36"/>
        <v>0</v>
      </c>
      <c r="J237" s="3">
        <f t="shared" si="37"/>
        <v>0</v>
      </c>
      <c r="K237" s="3">
        <f t="shared" si="42"/>
        <v>0</v>
      </c>
      <c r="L237" s="3">
        <f t="shared" si="43"/>
        <v>0</v>
      </c>
      <c r="M237" s="3">
        <f t="shared" si="44"/>
        <v>0</v>
      </c>
      <c r="N237" s="3">
        <f t="shared" si="38"/>
        <v>0</v>
      </c>
      <c r="O237" s="3">
        <f t="shared" si="45"/>
        <v>0</v>
      </c>
      <c r="P237" s="3">
        <f t="shared" si="46"/>
        <v>0</v>
      </c>
      <c r="Q237" s="3">
        <f t="shared" si="47"/>
        <v>0</v>
      </c>
    </row>
    <row r="238" spans="3:17" x14ac:dyDescent="0.2">
      <c r="C238" s="2">
        <f t="shared" si="39"/>
        <v>0</v>
      </c>
      <c r="D238" s="6"/>
      <c r="F238" s="35">
        <f t="shared" si="40"/>
        <v>0</v>
      </c>
      <c r="G238" s="35">
        <f t="shared" si="41"/>
        <v>0</v>
      </c>
      <c r="H238" s="7"/>
      <c r="I238" s="3">
        <f t="shared" si="36"/>
        <v>0</v>
      </c>
      <c r="J238" s="3">
        <f t="shared" si="37"/>
        <v>0</v>
      </c>
      <c r="K238" s="3">
        <f t="shared" si="42"/>
        <v>0</v>
      </c>
      <c r="L238" s="3">
        <f t="shared" si="43"/>
        <v>0</v>
      </c>
      <c r="M238" s="3">
        <f t="shared" si="44"/>
        <v>0</v>
      </c>
      <c r="N238" s="3">
        <f t="shared" si="38"/>
        <v>0</v>
      </c>
      <c r="O238" s="3">
        <f t="shared" si="45"/>
        <v>0</v>
      </c>
      <c r="P238" s="3">
        <f t="shared" si="46"/>
        <v>0</v>
      </c>
      <c r="Q238" s="3">
        <f t="shared" si="47"/>
        <v>0</v>
      </c>
    </row>
    <row r="239" spans="3:17" x14ac:dyDescent="0.2">
      <c r="C239" s="2">
        <f t="shared" si="39"/>
        <v>0</v>
      </c>
      <c r="D239" s="6"/>
      <c r="F239" s="35">
        <f t="shared" si="40"/>
        <v>0</v>
      </c>
      <c r="G239" s="35">
        <f t="shared" si="41"/>
        <v>0</v>
      </c>
      <c r="H239" s="7"/>
      <c r="I239" s="3">
        <f t="shared" si="36"/>
        <v>0</v>
      </c>
      <c r="J239" s="3">
        <f t="shared" si="37"/>
        <v>0</v>
      </c>
      <c r="K239" s="3">
        <f t="shared" si="42"/>
        <v>0</v>
      </c>
      <c r="L239" s="3">
        <f t="shared" si="43"/>
        <v>0</v>
      </c>
      <c r="M239" s="3">
        <f t="shared" si="44"/>
        <v>0</v>
      </c>
      <c r="N239" s="3">
        <f t="shared" si="38"/>
        <v>0</v>
      </c>
      <c r="O239" s="3">
        <f t="shared" si="45"/>
        <v>0</v>
      </c>
      <c r="P239" s="3">
        <f t="shared" si="46"/>
        <v>0</v>
      </c>
      <c r="Q239" s="3">
        <f t="shared" si="47"/>
        <v>0</v>
      </c>
    </row>
    <row r="240" spans="3:17" x14ac:dyDescent="0.2">
      <c r="C240" s="2">
        <f t="shared" si="39"/>
        <v>0</v>
      </c>
      <c r="D240" s="6"/>
      <c r="F240" s="35">
        <f t="shared" si="40"/>
        <v>0</v>
      </c>
      <c r="G240" s="35">
        <f t="shared" si="41"/>
        <v>0</v>
      </c>
      <c r="H240" s="7"/>
      <c r="I240" s="3">
        <f t="shared" si="36"/>
        <v>0</v>
      </c>
      <c r="J240" s="3">
        <f t="shared" si="37"/>
        <v>0</v>
      </c>
      <c r="K240" s="3">
        <f t="shared" si="42"/>
        <v>0</v>
      </c>
      <c r="L240" s="3">
        <f t="shared" si="43"/>
        <v>0</v>
      </c>
      <c r="M240" s="3">
        <f t="shared" si="44"/>
        <v>0</v>
      </c>
      <c r="N240" s="3">
        <f t="shared" si="38"/>
        <v>0</v>
      </c>
      <c r="O240" s="3">
        <f t="shared" si="45"/>
        <v>0</v>
      </c>
      <c r="P240" s="3">
        <f t="shared" si="46"/>
        <v>0</v>
      </c>
      <c r="Q240" s="3">
        <f t="shared" si="47"/>
        <v>0</v>
      </c>
    </row>
    <row r="241" spans="3:17" x14ac:dyDescent="0.2">
      <c r="C241" s="2">
        <f t="shared" si="39"/>
        <v>0</v>
      </c>
      <c r="D241" s="6"/>
      <c r="F241" s="35">
        <f t="shared" si="40"/>
        <v>0</v>
      </c>
      <c r="G241" s="35">
        <f t="shared" si="41"/>
        <v>0</v>
      </c>
      <c r="H241" s="7"/>
      <c r="I241" s="3">
        <f t="shared" si="36"/>
        <v>0</v>
      </c>
      <c r="J241" s="3">
        <f t="shared" si="37"/>
        <v>0</v>
      </c>
      <c r="K241" s="3">
        <f t="shared" si="42"/>
        <v>0</v>
      </c>
      <c r="L241" s="3">
        <f t="shared" si="43"/>
        <v>0</v>
      </c>
      <c r="M241" s="3">
        <f t="shared" si="44"/>
        <v>0</v>
      </c>
      <c r="N241" s="3">
        <f t="shared" si="38"/>
        <v>0</v>
      </c>
      <c r="O241" s="3">
        <f t="shared" si="45"/>
        <v>0</v>
      </c>
      <c r="P241" s="3">
        <f t="shared" si="46"/>
        <v>0</v>
      </c>
      <c r="Q241" s="3">
        <f t="shared" si="47"/>
        <v>0</v>
      </c>
    </row>
    <row r="242" spans="3:17" x14ac:dyDescent="0.2">
      <c r="C242" s="2">
        <f t="shared" si="39"/>
        <v>0</v>
      </c>
      <c r="D242" s="6"/>
      <c r="F242" s="35">
        <f t="shared" si="40"/>
        <v>0</v>
      </c>
      <c r="G242" s="35">
        <f t="shared" si="41"/>
        <v>0</v>
      </c>
      <c r="H242" s="7"/>
      <c r="I242" s="3">
        <f t="shared" si="36"/>
        <v>0</v>
      </c>
      <c r="J242" s="3">
        <f t="shared" si="37"/>
        <v>0</v>
      </c>
      <c r="K242" s="3">
        <f t="shared" si="42"/>
        <v>0</v>
      </c>
      <c r="L242" s="3">
        <f t="shared" si="43"/>
        <v>0</v>
      </c>
      <c r="M242" s="3">
        <f t="shared" si="44"/>
        <v>0</v>
      </c>
      <c r="N242" s="3">
        <f t="shared" si="38"/>
        <v>0</v>
      </c>
      <c r="O242" s="3">
        <f t="shared" si="45"/>
        <v>0</v>
      </c>
      <c r="P242" s="3">
        <f t="shared" si="46"/>
        <v>0</v>
      </c>
      <c r="Q242" s="3">
        <f t="shared" si="47"/>
        <v>0</v>
      </c>
    </row>
    <row r="243" spans="3:17" x14ac:dyDescent="0.2">
      <c r="C243" s="2">
        <f t="shared" si="39"/>
        <v>0</v>
      </c>
      <c r="D243" s="6"/>
      <c r="F243" s="35">
        <f t="shared" si="40"/>
        <v>0</v>
      </c>
      <c r="G243" s="35">
        <f t="shared" si="41"/>
        <v>0</v>
      </c>
      <c r="H243" s="7"/>
      <c r="I243" s="3">
        <f t="shared" si="36"/>
        <v>0</v>
      </c>
      <c r="J243" s="3">
        <f t="shared" si="37"/>
        <v>0</v>
      </c>
      <c r="K243" s="3">
        <f t="shared" si="42"/>
        <v>0</v>
      </c>
      <c r="L243" s="3">
        <f t="shared" si="43"/>
        <v>0</v>
      </c>
      <c r="M243" s="3">
        <f t="shared" si="44"/>
        <v>0</v>
      </c>
      <c r="N243" s="3">
        <f t="shared" si="38"/>
        <v>0</v>
      </c>
      <c r="O243" s="3">
        <f t="shared" si="45"/>
        <v>0</v>
      </c>
      <c r="P243" s="3">
        <f t="shared" si="46"/>
        <v>0</v>
      </c>
      <c r="Q243" s="3">
        <f t="shared" si="47"/>
        <v>0</v>
      </c>
    </row>
    <row r="244" spans="3:17" x14ac:dyDescent="0.2">
      <c r="C244" s="2">
        <f t="shared" si="39"/>
        <v>0</v>
      </c>
      <c r="D244" s="6"/>
      <c r="F244" s="35">
        <f t="shared" si="40"/>
        <v>0</v>
      </c>
      <c r="G244" s="35">
        <f t="shared" si="41"/>
        <v>0</v>
      </c>
      <c r="H244" s="7"/>
      <c r="I244" s="3">
        <f t="shared" si="36"/>
        <v>0</v>
      </c>
      <c r="J244" s="3">
        <f t="shared" si="37"/>
        <v>0</v>
      </c>
      <c r="K244" s="3">
        <f t="shared" si="42"/>
        <v>0</v>
      </c>
      <c r="L244" s="3">
        <f t="shared" si="43"/>
        <v>0</v>
      </c>
      <c r="M244" s="3">
        <f t="shared" si="44"/>
        <v>0</v>
      </c>
      <c r="N244" s="3">
        <f t="shared" si="38"/>
        <v>0</v>
      </c>
      <c r="O244" s="3">
        <f t="shared" si="45"/>
        <v>0</v>
      </c>
      <c r="P244" s="3">
        <f t="shared" si="46"/>
        <v>0</v>
      </c>
      <c r="Q244" s="3">
        <f t="shared" si="47"/>
        <v>0</v>
      </c>
    </row>
    <row r="245" spans="3:17" x14ac:dyDescent="0.2">
      <c r="C245" s="2">
        <f t="shared" si="39"/>
        <v>0</v>
      </c>
      <c r="D245" s="6"/>
      <c r="F245" s="35">
        <f t="shared" si="40"/>
        <v>0</v>
      </c>
      <c r="G245" s="35">
        <f t="shared" si="41"/>
        <v>0</v>
      </c>
      <c r="H245" s="7"/>
      <c r="I245" s="3">
        <f t="shared" si="36"/>
        <v>0</v>
      </c>
      <c r="J245" s="3">
        <f t="shared" si="37"/>
        <v>0</v>
      </c>
      <c r="K245" s="3">
        <f t="shared" si="42"/>
        <v>0</v>
      </c>
      <c r="L245" s="3">
        <f t="shared" si="43"/>
        <v>0</v>
      </c>
      <c r="M245" s="3">
        <f t="shared" si="44"/>
        <v>0</v>
      </c>
      <c r="N245" s="3">
        <f t="shared" si="38"/>
        <v>0</v>
      </c>
      <c r="O245" s="3">
        <f t="shared" si="45"/>
        <v>0</v>
      </c>
      <c r="P245" s="3">
        <f t="shared" si="46"/>
        <v>0</v>
      </c>
      <c r="Q245" s="3">
        <f t="shared" si="47"/>
        <v>0</v>
      </c>
    </row>
    <row r="246" spans="3:17" x14ac:dyDescent="0.2">
      <c r="C246" s="2">
        <f t="shared" si="39"/>
        <v>0</v>
      </c>
      <c r="D246" s="6"/>
      <c r="F246" s="35">
        <f t="shared" si="40"/>
        <v>0</v>
      </c>
      <c r="G246" s="35">
        <f t="shared" si="41"/>
        <v>0</v>
      </c>
      <c r="H246" s="7"/>
      <c r="I246" s="3">
        <f t="shared" si="36"/>
        <v>0</v>
      </c>
      <c r="J246" s="3">
        <f t="shared" si="37"/>
        <v>0</v>
      </c>
      <c r="K246" s="3">
        <f t="shared" si="42"/>
        <v>0</v>
      </c>
      <c r="L246" s="3">
        <f t="shared" si="43"/>
        <v>0</v>
      </c>
      <c r="M246" s="3">
        <f t="shared" si="44"/>
        <v>0</v>
      </c>
      <c r="N246" s="3">
        <f t="shared" si="38"/>
        <v>0</v>
      </c>
      <c r="O246" s="3">
        <f t="shared" si="45"/>
        <v>0</v>
      </c>
      <c r="P246" s="3">
        <f t="shared" si="46"/>
        <v>0</v>
      </c>
      <c r="Q246" s="3">
        <f t="shared" si="47"/>
        <v>0</v>
      </c>
    </row>
    <row r="247" spans="3:17" x14ac:dyDescent="0.2">
      <c r="C247" s="2">
        <f t="shared" si="39"/>
        <v>0</v>
      </c>
      <c r="D247" s="6"/>
      <c r="F247" s="35">
        <f t="shared" si="40"/>
        <v>0</v>
      </c>
      <c r="G247" s="35">
        <f t="shared" si="41"/>
        <v>0</v>
      </c>
      <c r="H247" s="7"/>
      <c r="I247" s="3">
        <f t="shared" si="36"/>
        <v>0</v>
      </c>
      <c r="J247" s="3">
        <f t="shared" si="37"/>
        <v>0</v>
      </c>
      <c r="K247" s="3">
        <f t="shared" si="42"/>
        <v>0</v>
      </c>
      <c r="L247" s="3">
        <f t="shared" si="43"/>
        <v>0</v>
      </c>
      <c r="M247" s="3">
        <f t="shared" si="44"/>
        <v>0</v>
      </c>
      <c r="N247" s="3">
        <f t="shared" si="38"/>
        <v>0</v>
      </c>
      <c r="O247" s="3">
        <f t="shared" si="45"/>
        <v>0</v>
      </c>
      <c r="P247" s="3">
        <f t="shared" si="46"/>
        <v>0</v>
      </c>
      <c r="Q247" s="3">
        <f t="shared" si="47"/>
        <v>0</v>
      </c>
    </row>
    <row r="248" spans="3:17" x14ac:dyDescent="0.2">
      <c r="C248" s="2">
        <f t="shared" si="39"/>
        <v>0</v>
      </c>
      <c r="D248" s="6"/>
      <c r="F248" s="35">
        <f t="shared" si="40"/>
        <v>0</v>
      </c>
      <c r="G248" s="35">
        <f t="shared" si="41"/>
        <v>0</v>
      </c>
      <c r="H248" s="7"/>
      <c r="I248" s="3">
        <f t="shared" si="36"/>
        <v>0</v>
      </c>
      <c r="J248" s="3">
        <f t="shared" si="37"/>
        <v>0</v>
      </c>
      <c r="K248" s="3">
        <f t="shared" si="42"/>
        <v>0</v>
      </c>
      <c r="L248" s="3">
        <f t="shared" si="43"/>
        <v>0</v>
      </c>
      <c r="M248" s="3">
        <f t="shared" si="44"/>
        <v>0</v>
      </c>
      <c r="N248" s="3">
        <f t="shared" si="38"/>
        <v>0</v>
      </c>
      <c r="O248" s="3">
        <f t="shared" si="45"/>
        <v>0</v>
      </c>
      <c r="P248" s="3">
        <f t="shared" si="46"/>
        <v>0</v>
      </c>
      <c r="Q248" s="3">
        <f t="shared" si="47"/>
        <v>0</v>
      </c>
    </row>
    <row r="249" spans="3:17" x14ac:dyDescent="0.2">
      <c r="C249" s="2">
        <f t="shared" si="39"/>
        <v>0</v>
      </c>
      <c r="D249" s="6"/>
      <c r="F249" s="35">
        <f t="shared" si="40"/>
        <v>0</v>
      </c>
      <c r="G249" s="35">
        <f t="shared" si="41"/>
        <v>0</v>
      </c>
      <c r="H249" s="7"/>
      <c r="I249" s="3">
        <f t="shared" si="36"/>
        <v>0</v>
      </c>
      <c r="J249" s="3">
        <f t="shared" si="37"/>
        <v>0</v>
      </c>
      <c r="K249" s="3">
        <f t="shared" si="42"/>
        <v>0</v>
      </c>
      <c r="L249" s="3">
        <f t="shared" si="43"/>
        <v>0</v>
      </c>
      <c r="M249" s="3">
        <f t="shared" si="44"/>
        <v>0</v>
      </c>
      <c r="N249" s="3">
        <f t="shared" si="38"/>
        <v>0</v>
      </c>
      <c r="O249" s="3">
        <f t="shared" si="45"/>
        <v>0</v>
      </c>
      <c r="P249" s="3">
        <f t="shared" si="46"/>
        <v>0</v>
      </c>
      <c r="Q249" s="3">
        <f t="shared" si="47"/>
        <v>0</v>
      </c>
    </row>
    <row r="250" spans="3:17" x14ac:dyDescent="0.2">
      <c r="C250" s="2">
        <f t="shared" si="39"/>
        <v>0</v>
      </c>
      <c r="D250" s="6"/>
      <c r="F250" s="35">
        <f t="shared" si="40"/>
        <v>0</v>
      </c>
      <c r="G250" s="35">
        <f t="shared" si="41"/>
        <v>0</v>
      </c>
      <c r="H250" s="7"/>
      <c r="I250" s="3">
        <f t="shared" si="36"/>
        <v>0</v>
      </c>
      <c r="J250" s="3">
        <f t="shared" si="37"/>
        <v>0</v>
      </c>
      <c r="K250" s="3">
        <f t="shared" si="42"/>
        <v>0</v>
      </c>
      <c r="L250" s="3">
        <f t="shared" si="43"/>
        <v>0</v>
      </c>
      <c r="M250" s="3">
        <f t="shared" si="44"/>
        <v>0</v>
      </c>
      <c r="N250" s="3">
        <f t="shared" si="38"/>
        <v>0</v>
      </c>
      <c r="O250" s="3">
        <f t="shared" si="45"/>
        <v>0</v>
      </c>
      <c r="P250" s="3">
        <f t="shared" si="46"/>
        <v>0</v>
      </c>
      <c r="Q250" s="3">
        <f t="shared" si="47"/>
        <v>0</v>
      </c>
    </row>
    <row r="251" spans="3:17" x14ac:dyDescent="0.2">
      <c r="C251" s="2">
        <f t="shared" si="39"/>
        <v>0</v>
      </c>
      <c r="D251" s="6"/>
      <c r="F251" s="35">
        <f t="shared" si="40"/>
        <v>0</v>
      </c>
      <c r="G251" s="35">
        <f t="shared" si="41"/>
        <v>0</v>
      </c>
      <c r="H251" s="7"/>
      <c r="I251" s="3">
        <f t="shared" si="36"/>
        <v>0</v>
      </c>
      <c r="J251" s="3">
        <f t="shared" si="37"/>
        <v>0</v>
      </c>
      <c r="K251" s="3">
        <f t="shared" si="42"/>
        <v>0</v>
      </c>
      <c r="L251" s="3">
        <f t="shared" si="43"/>
        <v>0</v>
      </c>
      <c r="M251" s="3">
        <f t="shared" si="44"/>
        <v>0</v>
      </c>
      <c r="N251" s="3">
        <f t="shared" si="38"/>
        <v>0</v>
      </c>
      <c r="O251" s="3">
        <f t="shared" si="45"/>
        <v>0</v>
      </c>
      <c r="P251" s="3">
        <f t="shared" si="46"/>
        <v>0</v>
      </c>
      <c r="Q251" s="3">
        <f t="shared" si="47"/>
        <v>0</v>
      </c>
    </row>
    <row r="252" spans="3:17" x14ac:dyDescent="0.2">
      <c r="C252" s="2">
        <f t="shared" si="39"/>
        <v>0</v>
      </c>
      <c r="D252" s="6"/>
      <c r="F252" s="35">
        <f t="shared" si="40"/>
        <v>0</v>
      </c>
      <c r="G252" s="35">
        <f t="shared" si="41"/>
        <v>0</v>
      </c>
      <c r="H252" s="7"/>
      <c r="I252" s="3">
        <f t="shared" si="36"/>
        <v>0</v>
      </c>
      <c r="J252" s="3">
        <f t="shared" si="37"/>
        <v>0</v>
      </c>
      <c r="K252" s="3">
        <f t="shared" si="42"/>
        <v>0</v>
      </c>
      <c r="L252" s="3">
        <f t="shared" si="43"/>
        <v>0</v>
      </c>
      <c r="M252" s="3">
        <f t="shared" si="44"/>
        <v>0</v>
      </c>
      <c r="N252" s="3">
        <f t="shared" si="38"/>
        <v>0</v>
      </c>
      <c r="O252" s="3">
        <f t="shared" si="45"/>
        <v>0</v>
      </c>
      <c r="P252" s="3">
        <f t="shared" si="46"/>
        <v>0</v>
      </c>
      <c r="Q252" s="3">
        <f t="shared" si="47"/>
        <v>0</v>
      </c>
    </row>
    <row r="253" spans="3:17" x14ac:dyDescent="0.2">
      <c r="C253" s="2">
        <f t="shared" si="39"/>
        <v>0</v>
      </c>
      <c r="D253" s="6"/>
      <c r="F253" s="35">
        <f t="shared" si="40"/>
        <v>0</v>
      </c>
      <c r="G253" s="35">
        <f t="shared" si="41"/>
        <v>0</v>
      </c>
      <c r="H253" s="7"/>
      <c r="I253" s="3">
        <f t="shared" si="36"/>
        <v>0</v>
      </c>
      <c r="J253" s="3">
        <f t="shared" si="37"/>
        <v>0</v>
      </c>
      <c r="K253" s="3">
        <f t="shared" si="42"/>
        <v>0</v>
      </c>
      <c r="L253" s="3">
        <f t="shared" si="43"/>
        <v>0</v>
      </c>
      <c r="M253" s="3">
        <f t="shared" si="44"/>
        <v>0</v>
      </c>
      <c r="N253" s="3">
        <f t="shared" si="38"/>
        <v>0</v>
      </c>
      <c r="O253" s="3">
        <f t="shared" si="45"/>
        <v>0</v>
      </c>
      <c r="P253" s="3">
        <f t="shared" si="46"/>
        <v>0</v>
      </c>
      <c r="Q253" s="3">
        <f t="shared" si="47"/>
        <v>0</v>
      </c>
    </row>
    <row r="254" spans="3:17" x14ac:dyDescent="0.2">
      <c r="C254" s="2">
        <f t="shared" si="39"/>
        <v>0</v>
      </c>
      <c r="D254" s="6"/>
      <c r="F254" s="35">
        <f t="shared" si="40"/>
        <v>0</v>
      </c>
      <c r="G254" s="35">
        <f t="shared" si="41"/>
        <v>0</v>
      </c>
      <c r="H254" s="7"/>
      <c r="I254" s="3">
        <f t="shared" si="36"/>
        <v>0</v>
      </c>
      <c r="J254" s="3">
        <f t="shared" si="37"/>
        <v>0</v>
      </c>
      <c r="K254" s="3">
        <f t="shared" si="42"/>
        <v>0</v>
      </c>
      <c r="L254" s="3">
        <f t="shared" si="43"/>
        <v>0</v>
      </c>
      <c r="M254" s="3">
        <f t="shared" si="44"/>
        <v>0</v>
      </c>
      <c r="N254" s="3">
        <f t="shared" si="38"/>
        <v>0</v>
      </c>
      <c r="O254" s="3">
        <f t="shared" si="45"/>
        <v>0</v>
      </c>
      <c r="P254" s="3">
        <f t="shared" si="46"/>
        <v>0</v>
      </c>
      <c r="Q254" s="3">
        <f t="shared" si="47"/>
        <v>0</v>
      </c>
    </row>
    <row r="255" spans="3:17" x14ac:dyDescent="0.2">
      <c r="C255" s="2">
        <f t="shared" si="39"/>
        <v>0</v>
      </c>
      <c r="D255" s="6"/>
      <c r="F255" s="35">
        <f t="shared" si="40"/>
        <v>0</v>
      </c>
      <c r="G255" s="35">
        <f t="shared" si="41"/>
        <v>0</v>
      </c>
      <c r="H255" s="7"/>
      <c r="I255" s="3">
        <f t="shared" si="36"/>
        <v>0</v>
      </c>
      <c r="J255" s="3">
        <f t="shared" si="37"/>
        <v>0</v>
      </c>
      <c r="K255" s="3">
        <f t="shared" si="42"/>
        <v>0</v>
      </c>
      <c r="L255" s="3">
        <f t="shared" si="43"/>
        <v>0</v>
      </c>
      <c r="M255" s="3">
        <f t="shared" si="44"/>
        <v>0</v>
      </c>
      <c r="N255" s="3">
        <f t="shared" si="38"/>
        <v>0</v>
      </c>
      <c r="O255" s="3">
        <f t="shared" si="45"/>
        <v>0</v>
      </c>
      <c r="P255" s="3">
        <f t="shared" si="46"/>
        <v>0</v>
      </c>
      <c r="Q255" s="3">
        <f t="shared" si="47"/>
        <v>0</v>
      </c>
    </row>
    <row r="256" spans="3:17" x14ac:dyDescent="0.2">
      <c r="C256" s="2">
        <f t="shared" si="39"/>
        <v>0</v>
      </c>
      <c r="D256" s="6"/>
      <c r="F256" s="35">
        <f t="shared" si="40"/>
        <v>0</v>
      </c>
      <c r="G256" s="35">
        <f t="shared" si="41"/>
        <v>0</v>
      </c>
      <c r="H256" s="7"/>
      <c r="I256" s="3">
        <f t="shared" si="36"/>
        <v>0</v>
      </c>
      <c r="J256" s="3">
        <f t="shared" si="37"/>
        <v>0</v>
      </c>
      <c r="K256" s="3">
        <f t="shared" si="42"/>
        <v>0</v>
      </c>
      <c r="L256" s="3">
        <f t="shared" si="43"/>
        <v>0</v>
      </c>
      <c r="M256" s="3">
        <f t="shared" si="44"/>
        <v>0</v>
      </c>
      <c r="N256" s="3">
        <f t="shared" si="38"/>
        <v>0</v>
      </c>
      <c r="O256" s="3">
        <f t="shared" si="45"/>
        <v>0</v>
      </c>
      <c r="P256" s="3">
        <f t="shared" si="46"/>
        <v>0</v>
      </c>
      <c r="Q256" s="3">
        <f t="shared" si="47"/>
        <v>0</v>
      </c>
    </row>
    <row r="257" spans="3:17" x14ac:dyDescent="0.2">
      <c r="C257" s="2">
        <f t="shared" si="39"/>
        <v>0</v>
      </c>
      <c r="D257" s="6"/>
      <c r="F257" s="35">
        <f t="shared" si="40"/>
        <v>0</v>
      </c>
      <c r="G257" s="35">
        <f t="shared" si="41"/>
        <v>0</v>
      </c>
      <c r="H257" s="7"/>
      <c r="I257" s="3">
        <f t="shared" si="36"/>
        <v>0</v>
      </c>
      <c r="J257" s="3">
        <f t="shared" si="37"/>
        <v>0</v>
      </c>
      <c r="K257" s="3">
        <f t="shared" si="42"/>
        <v>0</v>
      </c>
      <c r="L257" s="3">
        <f t="shared" si="43"/>
        <v>0</v>
      </c>
      <c r="M257" s="3">
        <f t="shared" si="44"/>
        <v>0</v>
      </c>
      <c r="N257" s="3">
        <f t="shared" si="38"/>
        <v>0</v>
      </c>
      <c r="O257" s="3">
        <f t="shared" si="45"/>
        <v>0</v>
      </c>
      <c r="P257" s="3">
        <f t="shared" si="46"/>
        <v>0</v>
      </c>
      <c r="Q257" s="3">
        <f t="shared" si="47"/>
        <v>0</v>
      </c>
    </row>
    <row r="258" spans="3:17" x14ac:dyDescent="0.2">
      <c r="C258" s="2">
        <f t="shared" si="39"/>
        <v>0</v>
      </c>
      <c r="D258" s="6"/>
      <c r="F258" s="35">
        <f t="shared" si="40"/>
        <v>0</v>
      </c>
      <c r="G258" s="35">
        <f t="shared" si="41"/>
        <v>0</v>
      </c>
      <c r="H258" s="7"/>
      <c r="I258" s="3">
        <f t="shared" si="36"/>
        <v>0</v>
      </c>
      <c r="J258" s="3">
        <f t="shared" si="37"/>
        <v>0</v>
      </c>
      <c r="K258" s="3">
        <f t="shared" si="42"/>
        <v>0</v>
      </c>
      <c r="L258" s="3">
        <f t="shared" si="43"/>
        <v>0</v>
      </c>
      <c r="M258" s="3">
        <f t="shared" si="44"/>
        <v>0</v>
      </c>
      <c r="N258" s="3">
        <f t="shared" si="38"/>
        <v>0</v>
      </c>
      <c r="O258" s="3">
        <f t="shared" si="45"/>
        <v>0</v>
      </c>
      <c r="P258" s="3">
        <f t="shared" si="46"/>
        <v>0</v>
      </c>
      <c r="Q258" s="3">
        <f t="shared" si="47"/>
        <v>0</v>
      </c>
    </row>
    <row r="259" spans="3:17" x14ac:dyDescent="0.2">
      <c r="C259" s="2">
        <f t="shared" si="39"/>
        <v>0</v>
      </c>
      <c r="D259" s="6"/>
      <c r="F259" s="35">
        <f t="shared" si="40"/>
        <v>0</v>
      </c>
      <c r="G259" s="35">
        <f t="shared" si="41"/>
        <v>0</v>
      </c>
      <c r="H259" s="7"/>
      <c r="I259" s="3">
        <f t="shared" si="36"/>
        <v>0</v>
      </c>
      <c r="J259" s="3">
        <f t="shared" si="37"/>
        <v>0</v>
      </c>
      <c r="K259" s="3">
        <f t="shared" si="42"/>
        <v>0</v>
      </c>
      <c r="L259" s="3">
        <f t="shared" si="43"/>
        <v>0</v>
      </c>
      <c r="M259" s="3">
        <f t="shared" si="44"/>
        <v>0</v>
      </c>
      <c r="N259" s="3">
        <f t="shared" si="38"/>
        <v>0</v>
      </c>
      <c r="O259" s="3">
        <f t="shared" si="45"/>
        <v>0</v>
      </c>
      <c r="P259" s="3">
        <f t="shared" si="46"/>
        <v>0</v>
      </c>
      <c r="Q259" s="3">
        <f t="shared" si="47"/>
        <v>0</v>
      </c>
    </row>
    <row r="260" spans="3:17" x14ac:dyDescent="0.2">
      <c r="C260" s="2">
        <f t="shared" si="39"/>
        <v>0</v>
      </c>
      <c r="D260" s="6"/>
      <c r="F260" s="35">
        <f t="shared" si="40"/>
        <v>0</v>
      </c>
      <c r="G260" s="35">
        <f t="shared" si="41"/>
        <v>0</v>
      </c>
      <c r="H260" s="7"/>
      <c r="I260" s="3">
        <f t="shared" si="36"/>
        <v>0</v>
      </c>
      <c r="J260" s="3">
        <f t="shared" si="37"/>
        <v>0</v>
      </c>
      <c r="K260" s="3">
        <f t="shared" si="42"/>
        <v>0</v>
      </c>
      <c r="L260" s="3">
        <f t="shared" si="43"/>
        <v>0</v>
      </c>
      <c r="M260" s="3">
        <f t="shared" si="44"/>
        <v>0</v>
      </c>
      <c r="N260" s="3">
        <f t="shared" si="38"/>
        <v>0</v>
      </c>
      <c r="O260" s="3">
        <f t="shared" si="45"/>
        <v>0</v>
      </c>
      <c r="P260" s="3">
        <f t="shared" si="46"/>
        <v>0</v>
      </c>
      <c r="Q260" s="3">
        <f t="shared" si="47"/>
        <v>0</v>
      </c>
    </row>
    <row r="261" spans="3:17" x14ac:dyDescent="0.2">
      <c r="C261" s="2">
        <f t="shared" si="39"/>
        <v>0</v>
      </c>
      <c r="D261" s="6"/>
      <c r="F261" s="35">
        <f t="shared" si="40"/>
        <v>0</v>
      </c>
      <c r="G261" s="35">
        <f t="shared" si="41"/>
        <v>0</v>
      </c>
      <c r="H261" s="7"/>
      <c r="I261" s="3">
        <f t="shared" si="36"/>
        <v>0</v>
      </c>
      <c r="J261" s="3">
        <f t="shared" si="37"/>
        <v>0</v>
      </c>
      <c r="K261" s="3">
        <f t="shared" si="42"/>
        <v>0</v>
      </c>
      <c r="L261" s="3">
        <f t="shared" si="43"/>
        <v>0</v>
      </c>
      <c r="M261" s="3">
        <f t="shared" si="44"/>
        <v>0</v>
      </c>
      <c r="N261" s="3">
        <f t="shared" si="38"/>
        <v>0</v>
      </c>
      <c r="O261" s="3">
        <f t="shared" si="45"/>
        <v>0</v>
      </c>
      <c r="P261" s="3">
        <f t="shared" si="46"/>
        <v>0</v>
      </c>
      <c r="Q261" s="3">
        <f t="shared" si="47"/>
        <v>0</v>
      </c>
    </row>
    <row r="262" spans="3:17" x14ac:dyDescent="0.2">
      <c r="C262" s="2">
        <f t="shared" si="39"/>
        <v>0</v>
      </c>
      <c r="D262" s="6"/>
      <c r="F262" s="35">
        <f t="shared" si="40"/>
        <v>0</v>
      </c>
      <c r="G262" s="35">
        <f t="shared" si="41"/>
        <v>0</v>
      </c>
      <c r="H262" s="7"/>
      <c r="I262" s="3">
        <f t="shared" si="36"/>
        <v>0</v>
      </c>
      <c r="J262" s="3">
        <f t="shared" si="37"/>
        <v>0</v>
      </c>
      <c r="K262" s="3">
        <f t="shared" si="42"/>
        <v>0</v>
      </c>
      <c r="L262" s="3">
        <f t="shared" si="43"/>
        <v>0</v>
      </c>
      <c r="M262" s="3">
        <f t="shared" si="44"/>
        <v>0</v>
      </c>
      <c r="N262" s="3">
        <f t="shared" si="38"/>
        <v>0</v>
      </c>
      <c r="O262" s="3">
        <f t="shared" si="45"/>
        <v>0</v>
      </c>
      <c r="P262" s="3">
        <f t="shared" si="46"/>
        <v>0</v>
      </c>
      <c r="Q262" s="3">
        <f t="shared" si="47"/>
        <v>0</v>
      </c>
    </row>
    <row r="263" spans="3:17" x14ac:dyDescent="0.2">
      <c r="C263" s="2">
        <f t="shared" si="39"/>
        <v>0</v>
      </c>
      <c r="D263" s="6"/>
      <c r="F263" s="35">
        <f t="shared" si="40"/>
        <v>0</v>
      </c>
      <c r="G263" s="35">
        <f t="shared" si="41"/>
        <v>0</v>
      </c>
      <c r="H263" s="7"/>
      <c r="I263" s="3">
        <f t="shared" si="36"/>
        <v>0</v>
      </c>
      <c r="J263" s="3">
        <f t="shared" si="37"/>
        <v>0</v>
      </c>
      <c r="K263" s="3">
        <f t="shared" si="42"/>
        <v>0</v>
      </c>
      <c r="L263" s="3">
        <f t="shared" si="43"/>
        <v>0</v>
      </c>
      <c r="M263" s="3">
        <f t="shared" si="44"/>
        <v>0</v>
      </c>
      <c r="N263" s="3">
        <f t="shared" si="38"/>
        <v>0</v>
      </c>
      <c r="O263" s="3">
        <f t="shared" si="45"/>
        <v>0</v>
      </c>
      <c r="P263" s="3">
        <f t="shared" si="46"/>
        <v>0</v>
      </c>
      <c r="Q263" s="3">
        <f t="shared" si="47"/>
        <v>0</v>
      </c>
    </row>
    <row r="264" spans="3:17" x14ac:dyDescent="0.2">
      <c r="C264" s="2">
        <f t="shared" si="39"/>
        <v>0</v>
      </c>
      <c r="D264" s="6"/>
      <c r="F264" s="35">
        <f t="shared" si="40"/>
        <v>0</v>
      </c>
      <c r="G264" s="35">
        <f t="shared" si="41"/>
        <v>0</v>
      </c>
      <c r="H264" s="7"/>
      <c r="I264" s="3">
        <f t="shared" si="36"/>
        <v>0</v>
      </c>
      <c r="J264" s="3">
        <f t="shared" si="37"/>
        <v>0</v>
      </c>
      <c r="K264" s="3">
        <f t="shared" si="42"/>
        <v>0</v>
      </c>
      <c r="L264" s="3">
        <f t="shared" si="43"/>
        <v>0</v>
      </c>
      <c r="M264" s="3">
        <f t="shared" si="44"/>
        <v>0</v>
      </c>
      <c r="N264" s="3">
        <f t="shared" si="38"/>
        <v>0</v>
      </c>
      <c r="O264" s="3">
        <f t="shared" si="45"/>
        <v>0</v>
      </c>
      <c r="P264" s="3">
        <f t="shared" si="46"/>
        <v>0</v>
      </c>
      <c r="Q264" s="3">
        <f t="shared" si="47"/>
        <v>0</v>
      </c>
    </row>
    <row r="265" spans="3:17" x14ac:dyDescent="0.2">
      <c r="C265" s="2">
        <f t="shared" si="39"/>
        <v>0</v>
      </c>
      <c r="D265" s="6"/>
      <c r="F265" s="35">
        <f t="shared" si="40"/>
        <v>0</v>
      </c>
      <c r="G265" s="35">
        <f t="shared" si="41"/>
        <v>0</v>
      </c>
      <c r="H265" s="7"/>
      <c r="I265" s="3">
        <f t="shared" ref="I265:I300" si="48">INT((IF(H265=0,0,IF(H265*0.3333333&gt;I$8,I$8,H265*0.3333333)))*20+0.5)/20</f>
        <v>0</v>
      </c>
      <c r="J265" s="3">
        <f t="shared" ref="J265:J300" si="49">ROUND((IF(H265-I265&gt;J$8,J$8,H265-I265)),0)</f>
        <v>0</v>
      </c>
      <c r="K265" s="3">
        <f t="shared" si="42"/>
        <v>0</v>
      </c>
      <c r="L265" s="3">
        <f t="shared" si="43"/>
        <v>0</v>
      </c>
      <c r="M265" s="3">
        <f t="shared" si="44"/>
        <v>0</v>
      </c>
      <c r="N265" s="3">
        <f t="shared" si="38"/>
        <v>0</v>
      </c>
      <c r="O265" s="3">
        <f t="shared" si="45"/>
        <v>0</v>
      </c>
      <c r="P265" s="3">
        <f t="shared" si="46"/>
        <v>0</v>
      </c>
      <c r="Q265" s="3">
        <f t="shared" si="47"/>
        <v>0</v>
      </c>
    </row>
    <row r="266" spans="3:17" x14ac:dyDescent="0.2">
      <c r="C266" s="2">
        <f t="shared" si="39"/>
        <v>0</v>
      </c>
      <c r="D266" s="6"/>
      <c r="F266" s="35">
        <f t="shared" si="40"/>
        <v>0</v>
      </c>
      <c r="G266" s="35">
        <f t="shared" si="41"/>
        <v>0</v>
      </c>
      <c r="H266" s="7"/>
      <c r="I266" s="3">
        <f t="shared" si="48"/>
        <v>0</v>
      </c>
      <c r="J266" s="3">
        <f t="shared" si="49"/>
        <v>0</v>
      </c>
      <c r="K266" s="3">
        <f t="shared" si="42"/>
        <v>0</v>
      </c>
      <c r="L266" s="3">
        <f t="shared" si="43"/>
        <v>0</v>
      </c>
      <c r="M266" s="3">
        <f t="shared" si="44"/>
        <v>0</v>
      </c>
      <c r="N266" s="3">
        <f t="shared" ref="N266:N300" si="50">INT((IF($C266=0,0,IF($C266&gt;54,$J266/12*(14%+$F266),IF($C266&gt;49,$J266/12*(13%+$F266),IF($C266&gt;44,$J266/12*(11.5%+$F266),IF($C266&gt;39,$J266/12*(10%+$F266),IF($C266&gt;34,$J266/12*(9%+$F266),IF($C266&gt;29,$J266/12*(8%+$F266),IF($C266&gt;23,$J266/12*(7%+$F266),0)))))))))*20+0.5)/20</f>
        <v>0</v>
      </c>
      <c r="O266" s="3">
        <f t="shared" si="45"/>
        <v>0</v>
      </c>
      <c r="P266" s="3">
        <f t="shared" si="46"/>
        <v>0</v>
      </c>
      <c r="Q266" s="3">
        <f t="shared" si="47"/>
        <v>0</v>
      </c>
    </row>
    <row r="267" spans="3:17" x14ac:dyDescent="0.2">
      <c r="C267" s="2">
        <f t="shared" ref="C267:C300" si="51">IF(B267=0,0,C$8-B267)</f>
        <v>0</v>
      </c>
      <c r="D267" s="6"/>
      <c r="F267" s="35">
        <f t="shared" ref="F267:F300" si="52">IF(D267="+",1%,0)</f>
        <v>0</v>
      </c>
      <c r="G267" s="35">
        <f t="shared" ref="G267:G300" si="53">IF(E267&lt;2,0,(IF(C267&gt;29,1%,0.5%)))</f>
        <v>0</v>
      </c>
      <c r="H267" s="7"/>
      <c r="I267" s="3">
        <f t="shared" si="48"/>
        <v>0</v>
      </c>
      <c r="J267" s="3">
        <f t="shared" si="49"/>
        <v>0</v>
      </c>
      <c r="K267" s="3">
        <f t="shared" ref="K267:K300" si="54">INT((IF($C267=0,0,IF($C267&gt;49,$J267/12*(11%+$G267),IF($C267&gt;44,$J267/12*(9.5%+$G267),IF($C267&gt;39,$J267/12*(8.5%+$G267),IF($C267&gt;34,$J267/12*(8%+$G267),IF($C267&gt;29,$J267/12*(7%+$G267),IF($C267&gt;23,$J267/12*(6.5%+$G267),0))))))))*20+0.5)/20</f>
        <v>0</v>
      </c>
      <c r="L267" s="3">
        <f t="shared" ref="L267:L300" si="55">INT(((IF($B267=0,0,$J267*1.5%/12)))*20+0.5)/20</f>
        <v>0</v>
      </c>
      <c r="M267" s="3">
        <f t="shared" ref="M267:M300" si="56">SUM(K267:L267)</f>
        <v>0</v>
      </c>
      <c r="N267" s="3">
        <f t="shared" si="50"/>
        <v>0</v>
      </c>
      <c r="O267" s="3">
        <f t="shared" ref="O267:O300" si="57">INT(((IF($B267=0,0,$J267*1.5%/12)))*20+0.5)/20</f>
        <v>0</v>
      </c>
      <c r="P267" s="3">
        <f t="shared" ref="P267:P300" si="58">SUM(N267:O267)</f>
        <v>0</v>
      </c>
      <c r="Q267" s="3">
        <f t="shared" ref="Q267:Q300" si="59">M267+P267</f>
        <v>0</v>
      </c>
    </row>
    <row r="268" spans="3:17" x14ac:dyDescent="0.2">
      <c r="C268" s="2">
        <f t="shared" si="51"/>
        <v>0</v>
      </c>
      <c r="D268" s="6"/>
      <c r="F268" s="35">
        <f t="shared" si="52"/>
        <v>0</v>
      </c>
      <c r="G268" s="35">
        <f t="shared" si="53"/>
        <v>0</v>
      </c>
      <c r="H268" s="7"/>
      <c r="I268" s="3">
        <f t="shared" si="48"/>
        <v>0</v>
      </c>
      <c r="J268" s="3">
        <f t="shared" si="49"/>
        <v>0</v>
      </c>
      <c r="K268" s="3">
        <f t="shared" si="54"/>
        <v>0</v>
      </c>
      <c r="L268" s="3">
        <f t="shared" si="55"/>
        <v>0</v>
      </c>
      <c r="M268" s="3">
        <f t="shared" si="56"/>
        <v>0</v>
      </c>
      <c r="N268" s="3">
        <f t="shared" si="50"/>
        <v>0</v>
      </c>
      <c r="O268" s="3">
        <f t="shared" si="57"/>
        <v>0</v>
      </c>
      <c r="P268" s="3">
        <f t="shared" si="58"/>
        <v>0</v>
      </c>
      <c r="Q268" s="3">
        <f t="shared" si="59"/>
        <v>0</v>
      </c>
    </row>
    <row r="269" spans="3:17" x14ac:dyDescent="0.2">
      <c r="C269" s="2">
        <f t="shared" si="51"/>
        <v>0</v>
      </c>
      <c r="D269" s="6"/>
      <c r="F269" s="35">
        <f t="shared" si="52"/>
        <v>0</v>
      </c>
      <c r="G269" s="35">
        <f t="shared" si="53"/>
        <v>0</v>
      </c>
      <c r="H269" s="7"/>
      <c r="I269" s="3">
        <f t="shared" si="48"/>
        <v>0</v>
      </c>
      <c r="J269" s="3">
        <f t="shared" si="49"/>
        <v>0</v>
      </c>
      <c r="K269" s="3">
        <f t="shared" si="54"/>
        <v>0</v>
      </c>
      <c r="L269" s="3">
        <f t="shared" si="55"/>
        <v>0</v>
      </c>
      <c r="M269" s="3">
        <f t="shared" si="56"/>
        <v>0</v>
      </c>
      <c r="N269" s="3">
        <f t="shared" si="50"/>
        <v>0</v>
      </c>
      <c r="O269" s="3">
        <f t="shared" si="57"/>
        <v>0</v>
      </c>
      <c r="P269" s="3">
        <f t="shared" si="58"/>
        <v>0</v>
      </c>
      <c r="Q269" s="3">
        <f t="shared" si="59"/>
        <v>0</v>
      </c>
    </row>
    <row r="270" spans="3:17" x14ac:dyDescent="0.2">
      <c r="C270" s="2">
        <f t="shared" si="51"/>
        <v>0</v>
      </c>
      <c r="D270" s="6"/>
      <c r="F270" s="35">
        <f t="shared" si="52"/>
        <v>0</v>
      </c>
      <c r="G270" s="35">
        <f t="shared" si="53"/>
        <v>0</v>
      </c>
      <c r="H270" s="7"/>
      <c r="I270" s="3">
        <f t="shared" si="48"/>
        <v>0</v>
      </c>
      <c r="J270" s="3">
        <f t="shared" si="49"/>
        <v>0</v>
      </c>
      <c r="K270" s="3">
        <f t="shared" si="54"/>
        <v>0</v>
      </c>
      <c r="L270" s="3">
        <f t="shared" si="55"/>
        <v>0</v>
      </c>
      <c r="M270" s="3">
        <f t="shared" si="56"/>
        <v>0</v>
      </c>
      <c r="N270" s="3">
        <f t="shared" si="50"/>
        <v>0</v>
      </c>
      <c r="O270" s="3">
        <f t="shared" si="57"/>
        <v>0</v>
      </c>
      <c r="P270" s="3">
        <f t="shared" si="58"/>
        <v>0</v>
      </c>
      <c r="Q270" s="3">
        <f t="shared" si="59"/>
        <v>0</v>
      </c>
    </row>
    <row r="271" spans="3:17" x14ac:dyDescent="0.2">
      <c r="C271" s="2">
        <f t="shared" si="51"/>
        <v>0</v>
      </c>
      <c r="D271" s="6"/>
      <c r="F271" s="35">
        <f t="shared" si="52"/>
        <v>0</v>
      </c>
      <c r="G271" s="35">
        <f t="shared" si="53"/>
        <v>0</v>
      </c>
      <c r="H271" s="7"/>
      <c r="I271" s="3">
        <f t="shared" si="48"/>
        <v>0</v>
      </c>
      <c r="J271" s="3">
        <f t="shared" si="49"/>
        <v>0</v>
      </c>
      <c r="K271" s="3">
        <f t="shared" si="54"/>
        <v>0</v>
      </c>
      <c r="L271" s="3">
        <f t="shared" si="55"/>
        <v>0</v>
      </c>
      <c r="M271" s="3">
        <f t="shared" si="56"/>
        <v>0</v>
      </c>
      <c r="N271" s="3">
        <f t="shared" si="50"/>
        <v>0</v>
      </c>
      <c r="O271" s="3">
        <f t="shared" si="57"/>
        <v>0</v>
      </c>
      <c r="P271" s="3">
        <f t="shared" si="58"/>
        <v>0</v>
      </c>
      <c r="Q271" s="3">
        <f t="shared" si="59"/>
        <v>0</v>
      </c>
    </row>
    <row r="272" spans="3:17" x14ac:dyDescent="0.2">
      <c r="C272" s="2">
        <f t="shared" si="51"/>
        <v>0</v>
      </c>
      <c r="D272" s="6"/>
      <c r="F272" s="35">
        <f t="shared" si="52"/>
        <v>0</v>
      </c>
      <c r="G272" s="35">
        <f t="shared" si="53"/>
        <v>0</v>
      </c>
      <c r="H272" s="7"/>
      <c r="I272" s="3">
        <f t="shared" si="48"/>
        <v>0</v>
      </c>
      <c r="J272" s="3">
        <f t="shared" si="49"/>
        <v>0</v>
      </c>
      <c r="K272" s="3">
        <f t="shared" si="54"/>
        <v>0</v>
      </c>
      <c r="L272" s="3">
        <f t="shared" si="55"/>
        <v>0</v>
      </c>
      <c r="M272" s="3">
        <f t="shared" si="56"/>
        <v>0</v>
      </c>
      <c r="N272" s="3">
        <f t="shared" si="50"/>
        <v>0</v>
      </c>
      <c r="O272" s="3">
        <f t="shared" si="57"/>
        <v>0</v>
      </c>
      <c r="P272" s="3">
        <f t="shared" si="58"/>
        <v>0</v>
      </c>
      <c r="Q272" s="3">
        <f t="shared" si="59"/>
        <v>0</v>
      </c>
    </row>
    <row r="273" spans="3:17" x14ac:dyDescent="0.2">
      <c r="C273" s="2">
        <f t="shared" si="51"/>
        <v>0</v>
      </c>
      <c r="D273" s="6"/>
      <c r="F273" s="35">
        <f t="shared" si="52"/>
        <v>0</v>
      </c>
      <c r="G273" s="35">
        <f t="shared" si="53"/>
        <v>0</v>
      </c>
      <c r="H273" s="7"/>
      <c r="I273" s="3">
        <f t="shared" si="48"/>
        <v>0</v>
      </c>
      <c r="J273" s="3">
        <f t="shared" si="49"/>
        <v>0</v>
      </c>
      <c r="K273" s="3">
        <f t="shared" si="54"/>
        <v>0</v>
      </c>
      <c r="L273" s="3">
        <f t="shared" si="55"/>
        <v>0</v>
      </c>
      <c r="M273" s="3">
        <f t="shared" si="56"/>
        <v>0</v>
      </c>
      <c r="N273" s="3">
        <f t="shared" si="50"/>
        <v>0</v>
      </c>
      <c r="O273" s="3">
        <f t="shared" si="57"/>
        <v>0</v>
      </c>
      <c r="P273" s="3">
        <f t="shared" si="58"/>
        <v>0</v>
      </c>
      <c r="Q273" s="3">
        <f t="shared" si="59"/>
        <v>0</v>
      </c>
    </row>
    <row r="274" spans="3:17" x14ac:dyDescent="0.2">
      <c r="C274" s="2">
        <f t="shared" si="51"/>
        <v>0</v>
      </c>
      <c r="D274" s="6"/>
      <c r="F274" s="35">
        <f t="shared" si="52"/>
        <v>0</v>
      </c>
      <c r="G274" s="35">
        <f t="shared" si="53"/>
        <v>0</v>
      </c>
      <c r="H274" s="7"/>
      <c r="I274" s="3">
        <f t="shared" si="48"/>
        <v>0</v>
      </c>
      <c r="J274" s="3">
        <f t="shared" si="49"/>
        <v>0</v>
      </c>
      <c r="K274" s="3">
        <f t="shared" si="54"/>
        <v>0</v>
      </c>
      <c r="L274" s="3">
        <f t="shared" si="55"/>
        <v>0</v>
      </c>
      <c r="M274" s="3">
        <f t="shared" si="56"/>
        <v>0</v>
      </c>
      <c r="N274" s="3">
        <f t="shared" si="50"/>
        <v>0</v>
      </c>
      <c r="O274" s="3">
        <f t="shared" si="57"/>
        <v>0</v>
      </c>
      <c r="P274" s="3">
        <f t="shared" si="58"/>
        <v>0</v>
      </c>
      <c r="Q274" s="3">
        <f t="shared" si="59"/>
        <v>0</v>
      </c>
    </row>
    <row r="275" spans="3:17" x14ac:dyDescent="0.2">
      <c r="C275" s="2">
        <f t="shared" si="51"/>
        <v>0</v>
      </c>
      <c r="D275" s="6"/>
      <c r="F275" s="35">
        <f t="shared" si="52"/>
        <v>0</v>
      </c>
      <c r="G275" s="35">
        <f t="shared" si="53"/>
        <v>0</v>
      </c>
      <c r="H275" s="7"/>
      <c r="I275" s="3">
        <f t="shared" si="48"/>
        <v>0</v>
      </c>
      <c r="J275" s="3">
        <f t="shared" si="49"/>
        <v>0</v>
      </c>
      <c r="K275" s="3">
        <f t="shared" si="54"/>
        <v>0</v>
      </c>
      <c r="L275" s="3">
        <f t="shared" si="55"/>
        <v>0</v>
      </c>
      <c r="M275" s="3">
        <f t="shared" si="56"/>
        <v>0</v>
      </c>
      <c r="N275" s="3">
        <f t="shared" si="50"/>
        <v>0</v>
      </c>
      <c r="O275" s="3">
        <f t="shared" si="57"/>
        <v>0</v>
      </c>
      <c r="P275" s="3">
        <f t="shared" si="58"/>
        <v>0</v>
      </c>
      <c r="Q275" s="3">
        <f t="shared" si="59"/>
        <v>0</v>
      </c>
    </row>
    <row r="276" spans="3:17" x14ac:dyDescent="0.2">
      <c r="C276" s="2">
        <f t="shared" si="51"/>
        <v>0</v>
      </c>
      <c r="D276" s="6"/>
      <c r="F276" s="35">
        <f t="shared" si="52"/>
        <v>0</v>
      </c>
      <c r="G276" s="35">
        <f t="shared" si="53"/>
        <v>0</v>
      </c>
      <c r="H276" s="7"/>
      <c r="I276" s="3">
        <f t="shared" si="48"/>
        <v>0</v>
      </c>
      <c r="J276" s="3">
        <f t="shared" si="49"/>
        <v>0</v>
      </c>
      <c r="K276" s="3">
        <f t="shared" si="54"/>
        <v>0</v>
      </c>
      <c r="L276" s="3">
        <f t="shared" si="55"/>
        <v>0</v>
      </c>
      <c r="M276" s="3">
        <f t="shared" si="56"/>
        <v>0</v>
      </c>
      <c r="N276" s="3">
        <f t="shared" si="50"/>
        <v>0</v>
      </c>
      <c r="O276" s="3">
        <f t="shared" si="57"/>
        <v>0</v>
      </c>
      <c r="P276" s="3">
        <f t="shared" si="58"/>
        <v>0</v>
      </c>
      <c r="Q276" s="3">
        <f t="shared" si="59"/>
        <v>0</v>
      </c>
    </row>
    <row r="277" spans="3:17" x14ac:dyDescent="0.2">
      <c r="C277" s="2">
        <f t="shared" si="51"/>
        <v>0</v>
      </c>
      <c r="D277" s="6"/>
      <c r="F277" s="35">
        <f t="shared" si="52"/>
        <v>0</v>
      </c>
      <c r="G277" s="35">
        <f t="shared" si="53"/>
        <v>0</v>
      </c>
      <c r="H277" s="7"/>
      <c r="I277" s="3">
        <f t="shared" si="48"/>
        <v>0</v>
      </c>
      <c r="J277" s="3">
        <f t="shared" si="49"/>
        <v>0</v>
      </c>
      <c r="K277" s="3">
        <f t="shared" si="54"/>
        <v>0</v>
      </c>
      <c r="L277" s="3">
        <f t="shared" si="55"/>
        <v>0</v>
      </c>
      <c r="M277" s="3">
        <f t="shared" si="56"/>
        <v>0</v>
      </c>
      <c r="N277" s="3">
        <f t="shared" si="50"/>
        <v>0</v>
      </c>
      <c r="O277" s="3">
        <f t="shared" si="57"/>
        <v>0</v>
      </c>
      <c r="P277" s="3">
        <f t="shared" si="58"/>
        <v>0</v>
      </c>
      <c r="Q277" s="3">
        <f t="shared" si="59"/>
        <v>0</v>
      </c>
    </row>
    <row r="278" spans="3:17" x14ac:dyDescent="0.2">
      <c r="C278" s="2">
        <f t="shared" si="51"/>
        <v>0</v>
      </c>
      <c r="D278" s="6"/>
      <c r="F278" s="35">
        <f t="shared" si="52"/>
        <v>0</v>
      </c>
      <c r="G278" s="35">
        <f t="shared" si="53"/>
        <v>0</v>
      </c>
      <c r="H278" s="7"/>
      <c r="I278" s="3">
        <f t="shared" si="48"/>
        <v>0</v>
      </c>
      <c r="J278" s="3">
        <f t="shared" si="49"/>
        <v>0</v>
      </c>
      <c r="K278" s="3">
        <f t="shared" si="54"/>
        <v>0</v>
      </c>
      <c r="L278" s="3">
        <f t="shared" si="55"/>
        <v>0</v>
      </c>
      <c r="M278" s="3">
        <f t="shared" si="56"/>
        <v>0</v>
      </c>
      <c r="N278" s="3">
        <f t="shared" si="50"/>
        <v>0</v>
      </c>
      <c r="O278" s="3">
        <f t="shared" si="57"/>
        <v>0</v>
      </c>
      <c r="P278" s="3">
        <f t="shared" si="58"/>
        <v>0</v>
      </c>
      <c r="Q278" s="3">
        <f t="shared" si="59"/>
        <v>0</v>
      </c>
    </row>
    <row r="279" spans="3:17" x14ac:dyDescent="0.2">
      <c r="C279" s="2">
        <f t="shared" si="51"/>
        <v>0</v>
      </c>
      <c r="D279" s="6"/>
      <c r="F279" s="35">
        <f t="shared" si="52"/>
        <v>0</v>
      </c>
      <c r="G279" s="35">
        <f t="shared" si="53"/>
        <v>0</v>
      </c>
      <c r="H279" s="7"/>
      <c r="I279" s="3">
        <f t="shared" si="48"/>
        <v>0</v>
      </c>
      <c r="J279" s="3">
        <f t="shared" si="49"/>
        <v>0</v>
      </c>
      <c r="K279" s="3">
        <f t="shared" si="54"/>
        <v>0</v>
      </c>
      <c r="L279" s="3">
        <f t="shared" si="55"/>
        <v>0</v>
      </c>
      <c r="M279" s="3">
        <f t="shared" si="56"/>
        <v>0</v>
      </c>
      <c r="N279" s="3">
        <f t="shared" si="50"/>
        <v>0</v>
      </c>
      <c r="O279" s="3">
        <f t="shared" si="57"/>
        <v>0</v>
      </c>
      <c r="P279" s="3">
        <f t="shared" si="58"/>
        <v>0</v>
      </c>
      <c r="Q279" s="3">
        <f t="shared" si="59"/>
        <v>0</v>
      </c>
    </row>
    <row r="280" spans="3:17" x14ac:dyDescent="0.2">
      <c r="C280" s="2">
        <f t="shared" si="51"/>
        <v>0</v>
      </c>
      <c r="D280" s="6"/>
      <c r="F280" s="35">
        <f t="shared" si="52"/>
        <v>0</v>
      </c>
      <c r="G280" s="35">
        <f t="shared" si="53"/>
        <v>0</v>
      </c>
      <c r="H280" s="7"/>
      <c r="I280" s="3">
        <f t="shared" si="48"/>
        <v>0</v>
      </c>
      <c r="J280" s="3">
        <f t="shared" si="49"/>
        <v>0</v>
      </c>
      <c r="K280" s="3">
        <f t="shared" si="54"/>
        <v>0</v>
      </c>
      <c r="L280" s="3">
        <f t="shared" si="55"/>
        <v>0</v>
      </c>
      <c r="M280" s="3">
        <f t="shared" si="56"/>
        <v>0</v>
      </c>
      <c r="N280" s="3">
        <f t="shared" si="50"/>
        <v>0</v>
      </c>
      <c r="O280" s="3">
        <f t="shared" si="57"/>
        <v>0</v>
      </c>
      <c r="P280" s="3">
        <f t="shared" si="58"/>
        <v>0</v>
      </c>
      <c r="Q280" s="3">
        <f t="shared" si="59"/>
        <v>0</v>
      </c>
    </row>
    <row r="281" spans="3:17" x14ac:dyDescent="0.2">
      <c r="C281" s="2">
        <f t="shared" si="51"/>
        <v>0</v>
      </c>
      <c r="D281" s="6"/>
      <c r="F281" s="35">
        <f t="shared" si="52"/>
        <v>0</v>
      </c>
      <c r="G281" s="35">
        <f t="shared" si="53"/>
        <v>0</v>
      </c>
      <c r="H281" s="7"/>
      <c r="I281" s="3">
        <f t="shared" si="48"/>
        <v>0</v>
      </c>
      <c r="J281" s="3">
        <f t="shared" si="49"/>
        <v>0</v>
      </c>
      <c r="K281" s="3">
        <f t="shared" si="54"/>
        <v>0</v>
      </c>
      <c r="L281" s="3">
        <f t="shared" si="55"/>
        <v>0</v>
      </c>
      <c r="M281" s="3">
        <f t="shared" si="56"/>
        <v>0</v>
      </c>
      <c r="N281" s="3">
        <f t="shared" si="50"/>
        <v>0</v>
      </c>
      <c r="O281" s="3">
        <f t="shared" si="57"/>
        <v>0</v>
      </c>
      <c r="P281" s="3">
        <f t="shared" si="58"/>
        <v>0</v>
      </c>
      <c r="Q281" s="3">
        <f t="shared" si="59"/>
        <v>0</v>
      </c>
    </row>
    <row r="282" spans="3:17" x14ac:dyDescent="0.2">
      <c r="C282" s="2">
        <f t="shared" si="51"/>
        <v>0</v>
      </c>
      <c r="D282" s="6"/>
      <c r="F282" s="35">
        <f t="shared" si="52"/>
        <v>0</v>
      </c>
      <c r="G282" s="35">
        <f t="shared" si="53"/>
        <v>0</v>
      </c>
      <c r="H282" s="7"/>
      <c r="I282" s="3">
        <f t="shared" si="48"/>
        <v>0</v>
      </c>
      <c r="J282" s="3">
        <f t="shared" si="49"/>
        <v>0</v>
      </c>
      <c r="K282" s="3">
        <f t="shared" si="54"/>
        <v>0</v>
      </c>
      <c r="L282" s="3">
        <f t="shared" si="55"/>
        <v>0</v>
      </c>
      <c r="M282" s="3">
        <f t="shared" si="56"/>
        <v>0</v>
      </c>
      <c r="N282" s="3">
        <f t="shared" si="50"/>
        <v>0</v>
      </c>
      <c r="O282" s="3">
        <f t="shared" si="57"/>
        <v>0</v>
      </c>
      <c r="P282" s="3">
        <f t="shared" si="58"/>
        <v>0</v>
      </c>
      <c r="Q282" s="3">
        <f t="shared" si="59"/>
        <v>0</v>
      </c>
    </row>
    <row r="283" spans="3:17" x14ac:dyDescent="0.2">
      <c r="C283" s="2">
        <f t="shared" si="51"/>
        <v>0</v>
      </c>
      <c r="D283" s="6"/>
      <c r="F283" s="35">
        <f t="shared" si="52"/>
        <v>0</v>
      </c>
      <c r="G283" s="35">
        <f t="shared" si="53"/>
        <v>0</v>
      </c>
      <c r="H283" s="7"/>
      <c r="I283" s="3">
        <f t="shared" si="48"/>
        <v>0</v>
      </c>
      <c r="J283" s="3">
        <f t="shared" si="49"/>
        <v>0</v>
      </c>
      <c r="K283" s="3">
        <f t="shared" si="54"/>
        <v>0</v>
      </c>
      <c r="L283" s="3">
        <f t="shared" si="55"/>
        <v>0</v>
      </c>
      <c r="M283" s="3">
        <f t="shared" si="56"/>
        <v>0</v>
      </c>
      <c r="N283" s="3">
        <f t="shared" si="50"/>
        <v>0</v>
      </c>
      <c r="O283" s="3">
        <f t="shared" si="57"/>
        <v>0</v>
      </c>
      <c r="P283" s="3">
        <f t="shared" si="58"/>
        <v>0</v>
      </c>
      <c r="Q283" s="3">
        <f t="shared" si="59"/>
        <v>0</v>
      </c>
    </row>
    <row r="284" spans="3:17" x14ac:dyDescent="0.2">
      <c r="C284" s="2">
        <f t="shared" si="51"/>
        <v>0</v>
      </c>
      <c r="D284" s="6"/>
      <c r="F284" s="35">
        <f t="shared" si="52"/>
        <v>0</v>
      </c>
      <c r="G284" s="35">
        <f t="shared" si="53"/>
        <v>0</v>
      </c>
      <c r="H284" s="7"/>
      <c r="I284" s="3">
        <f t="shared" si="48"/>
        <v>0</v>
      </c>
      <c r="J284" s="3">
        <f t="shared" si="49"/>
        <v>0</v>
      </c>
      <c r="K284" s="3">
        <f t="shared" si="54"/>
        <v>0</v>
      </c>
      <c r="L284" s="3">
        <f t="shared" si="55"/>
        <v>0</v>
      </c>
      <c r="M284" s="3">
        <f t="shared" si="56"/>
        <v>0</v>
      </c>
      <c r="N284" s="3">
        <f t="shared" si="50"/>
        <v>0</v>
      </c>
      <c r="O284" s="3">
        <f t="shared" si="57"/>
        <v>0</v>
      </c>
      <c r="P284" s="3">
        <f t="shared" si="58"/>
        <v>0</v>
      </c>
      <c r="Q284" s="3">
        <f t="shared" si="59"/>
        <v>0</v>
      </c>
    </row>
    <row r="285" spans="3:17" x14ac:dyDescent="0.2">
      <c r="C285" s="2">
        <f t="shared" si="51"/>
        <v>0</v>
      </c>
      <c r="D285" s="6"/>
      <c r="F285" s="35">
        <f t="shared" si="52"/>
        <v>0</v>
      </c>
      <c r="G285" s="35">
        <f t="shared" si="53"/>
        <v>0</v>
      </c>
      <c r="H285" s="7"/>
      <c r="I285" s="3">
        <f t="shared" si="48"/>
        <v>0</v>
      </c>
      <c r="J285" s="3">
        <f t="shared" si="49"/>
        <v>0</v>
      </c>
      <c r="K285" s="3">
        <f t="shared" si="54"/>
        <v>0</v>
      </c>
      <c r="L285" s="3">
        <f t="shared" si="55"/>
        <v>0</v>
      </c>
      <c r="M285" s="3">
        <f t="shared" si="56"/>
        <v>0</v>
      </c>
      <c r="N285" s="3">
        <f t="shared" si="50"/>
        <v>0</v>
      </c>
      <c r="O285" s="3">
        <f t="shared" si="57"/>
        <v>0</v>
      </c>
      <c r="P285" s="3">
        <f t="shared" si="58"/>
        <v>0</v>
      </c>
      <c r="Q285" s="3">
        <f t="shared" si="59"/>
        <v>0</v>
      </c>
    </row>
    <row r="286" spans="3:17" x14ac:dyDescent="0.2">
      <c r="C286" s="2">
        <f t="shared" si="51"/>
        <v>0</v>
      </c>
      <c r="D286" s="6"/>
      <c r="F286" s="35">
        <f t="shared" si="52"/>
        <v>0</v>
      </c>
      <c r="G286" s="35">
        <f t="shared" si="53"/>
        <v>0</v>
      </c>
      <c r="H286" s="7"/>
      <c r="I286" s="3">
        <f t="shared" si="48"/>
        <v>0</v>
      </c>
      <c r="J286" s="3">
        <f t="shared" si="49"/>
        <v>0</v>
      </c>
      <c r="K286" s="3">
        <f t="shared" si="54"/>
        <v>0</v>
      </c>
      <c r="L286" s="3">
        <f t="shared" si="55"/>
        <v>0</v>
      </c>
      <c r="M286" s="3">
        <f t="shared" si="56"/>
        <v>0</v>
      </c>
      <c r="N286" s="3">
        <f t="shared" si="50"/>
        <v>0</v>
      </c>
      <c r="O286" s="3">
        <f t="shared" si="57"/>
        <v>0</v>
      </c>
      <c r="P286" s="3">
        <f t="shared" si="58"/>
        <v>0</v>
      </c>
      <c r="Q286" s="3">
        <f t="shared" si="59"/>
        <v>0</v>
      </c>
    </row>
    <row r="287" spans="3:17" x14ac:dyDescent="0.2">
      <c r="C287" s="2">
        <f t="shared" si="51"/>
        <v>0</v>
      </c>
      <c r="D287" s="6"/>
      <c r="F287" s="35">
        <f t="shared" si="52"/>
        <v>0</v>
      </c>
      <c r="G287" s="35">
        <f t="shared" si="53"/>
        <v>0</v>
      </c>
      <c r="H287" s="7"/>
      <c r="I287" s="3">
        <f t="shared" si="48"/>
        <v>0</v>
      </c>
      <c r="J287" s="3">
        <f t="shared" si="49"/>
        <v>0</v>
      </c>
      <c r="K287" s="3">
        <f t="shared" si="54"/>
        <v>0</v>
      </c>
      <c r="L287" s="3">
        <f t="shared" si="55"/>
        <v>0</v>
      </c>
      <c r="M287" s="3">
        <f t="shared" si="56"/>
        <v>0</v>
      </c>
      <c r="N287" s="3">
        <f t="shared" si="50"/>
        <v>0</v>
      </c>
      <c r="O287" s="3">
        <f t="shared" si="57"/>
        <v>0</v>
      </c>
      <c r="P287" s="3">
        <f t="shared" si="58"/>
        <v>0</v>
      </c>
      <c r="Q287" s="3">
        <f t="shared" si="59"/>
        <v>0</v>
      </c>
    </row>
    <row r="288" spans="3:17" x14ac:dyDescent="0.2">
      <c r="C288" s="2">
        <f t="shared" si="51"/>
        <v>0</v>
      </c>
      <c r="D288" s="6"/>
      <c r="F288" s="35">
        <f t="shared" si="52"/>
        <v>0</v>
      </c>
      <c r="G288" s="35">
        <f t="shared" si="53"/>
        <v>0</v>
      </c>
      <c r="H288" s="7"/>
      <c r="I288" s="3">
        <f t="shared" si="48"/>
        <v>0</v>
      </c>
      <c r="J288" s="3">
        <f t="shared" si="49"/>
        <v>0</v>
      </c>
      <c r="K288" s="3">
        <f t="shared" si="54"/>
        <v>0</v>
      </c>
      <c r="L288" s="3">
        <f t="shared" si="55"/>
        <v>0</v>
      </c>
      <c r="M288" s="3">
        <f t="shared" si="56"/>
        <v>0</v>
      </c>
      <c r="N288" s="3">
        <f t="shared" si="50"/>
        <v>0</v>
      </c>
      <c r="O288" s="3">
        <f t="shared" si="57"/>
        <v>0</v>
      </c>
      <c r="P288" s="3">
        <f t="shared" si="58"/>
        <v>0</v>
      </c>
      <c r="Q288" s="3">
        <f t="shared" si="59"/>
        <v>0</v>
      </c>
    </row>
    <row r="289" spans="3:17" x14ac:dyDescent="0.2">
      <c r="C289" s="2">
        <f t="shared" si="51"/>
        <v>0</v>
      </c>
      <c r="D289" s="6"/>
      <c r="F289" s="35">
        <f t="shared" si="52"/>
        <v>0</v>
      </c>
      <c r="G289" s="35">
        <f t="shared" si="53"/>
        <v>0</v>
      </c>
      <c r="H289" s="7"/>
      <c r="I289" s="3">
        <f t="shared" si="48"/>
        <v>0</v>
      </c>
      <c r="J289" s="3">
        <f t="shared" si="49"/>
        <v>0</v>
      </c>
      <c r="K289" s="3">
        <f t="shared" si="54"/>
        <v>0</v>
      </c>
      <c r="L289" s="3">
        <f t="shared" si="55"/>
        <v>0</v>
      </c>
      <c r="M289" s="3">
        <f t="shared" si="56"/>
        <v>0</v>
      </c>
      <c r="N289" s="3">
        <f t="shared" si="50"/>
        <v>0</v>
      </c>
      <c r="O289" s="3">
        <f t="shared" si="57"/>
        <v>0</v>
      </c>
      <c r="P289" s="3">
        <f t="shared" si="58"/>
        <v>0</v>
      </c>
      <c r="Q289" s="3">
        <f t="shared" si="59"/>
        <v>0</v>
      </c>
    </row>
    <row r="290" spans="3:17" x14ac:dyDescent="0.2">
      <c r="C290" s="2">
        <f t="shared" si="51"/>
        <v>0</v>
      </c>
      <c r="D290" s="6"/>
      <c r="F290" s="35">
        <f t="shared" si="52"/>
        <v>0</v>
      </c>
      <c r="G290" s="35">
        <f t="shared" si="53"/>
        <v>0</v>
      </c>
      <c r="H290" s="7"/>
      <c r="I290" s="3">
        <f t="shared" si="48"/>
        <v>0</v>
      </c>
      <c r="J290" s="3">
        <f t="shared" si="49"/>
        <v>0</v>
      </c>
      <c r="K290" s="3">
        <f t="shared" si="54"/>
        <v>0</v>
      </c>
      <c r="L290" s="3">
        <f t="shared" si="55"/>
        <v>0</v>
      </c>
      <c r="M290" s="3">
        <f t="shared" si="56"/>
        <v>0</v>
      </c>
      <c r="N290" s="3">
        <f t="shared" si="50"/>
        <v>0</v>
      </c>
      <c r="O290" s="3">
        <f t="shared" si="57"/>
        <v>0</v>
      </c>
      <c r="P290" s="3">
        <f t="shared" si="58"/>
        <v>0</v>
      </c>
      <c r="Q290" s="3">
        <f t="shared" si="59"/>
        <v>0</v>
      </c>
    </row>
    <row r="291" spans="3:17" x14ac:dyDescent="0.2">
      <c r="C291" s="2">
        <f t="shared" si="51"/>
        <v>0</v>
      </c>
      <c r="D291" s="6"/>
      <c r="F291" s="35">
        <f t="shared" si="52"/>
        <v>0</v>
      </c>
      <c r="G291" s="35">
        <f t="shared" si="53"/>
        <v>0</v>
      </c>
      <c r="H291" s="7"/>
      <c r="I291" s="3">
        <f t="shared" si="48"/>
        <v>0</v>
      </c>
      <c r="J291" s="3">
        <f t="shared" si="49"/>
        <v>0</v>
      </c>
      <c r="K291" s="3">
        <f t="shared" si="54"/>
        <v>0</v>
      </c>
      <c r="L291" s="3">
        <f t="shared" si="55"/>
        <v>0</v>
      </c>
      <c r="M291" s="3">
        <f t="shared" si="56"/>
        <v>0</v>
      </c>
      <c r="N291" s="3">
        <f t="shared" si="50"/>
        <v>0</v>
      </c>
      <c r="O291" s="3">
        <f t="shared" si="57"/>
        <v>0</v>
      </c>
      <c r="P291" s="3">
        <f t="shared" si="58"/>
        <v>0</v>
      </c>
      <c r="Q291" s="3">
        <f t="shared" si="59"/>
        <v>0</v>
      </c>
    </row>
    <row r="292" spans="3:17" x14ac:dyDescent="0.2">
      <c r="C292" s="2">
        <f t="shared" si="51"/>
        <v>0</v>
      </c>
      <c r="D292" s="6"/>
      <c r="F292" s="35">
        <f t="shared" si="52"/>
        <v>0</v>
      </c>
      <c r="G292" s="35">
        <f t="shared" si="53"/>
        <v>0</v>
      </c>
      <c r="H292" s="7"/>
      <c r="I292" s="3">
        <f t="shared" si="48"/>
        <v>0</v>
      </c>
      <c r="J292" s="3">
        <f t="shared" si="49"/>
        <v>0</v>
      </c>
      <c r="K292" s="3">
        <f t="shared" si="54"/>
        <v>0</v>
      </c>
      <c r="L292" s="3">
        <f t="shared" si="55"/>
        <v>0</v>
      </c>
      <c r="M292" s="3">
        <f t="shared" si="56"/>
        <v>0</v>
      </c>
      <c r="N292" s="3">
        <f t="shared" si="50"/>
        <v>0</v>
      </c>
      <c r="O292" s="3">
        <f t="shared" si="57"/>
        <v>0</v>
      </c>
      <c r="P292" s="3">
        <f t="shared" si="58"/>
        <v>0</v>
      </c>
      <c r="Q292" s="3">
        <f t="shared" si="59"/>
        <v>0</v>
      </c>
    </row>
    <row r="293" spans="3:17" x14ac:dyDescent="0.2">
      <c r="C293" s="2">
        <f t="shared" si="51"/>
        <v>0</v>
      </c>
      <c r="D293" s="6"/>
      <c r="F293" s="35">
        <f t="shared" si="52"/>
        <v>0</v>
      </c>
      <c r="G293" s="35">
        <f t="shared" si="53"/>
        <v>0</v>
      </c>
      <c r="H293" s="7"/>
      <c r="I293" s="3">
        <f t="shared" si="48"/>
        <v>0</v>
      </c>
      <c r="J293" s="3">
        <f t="shared" si="49"/>
        <v>0</v>
      </c>
      <c r="K293" s="3">
        <f t="shared" si="54"/>
        <v>0</v>
      </c>
      <c r="L293" s="3">
        <f t="shared" si="55"/>
        <v>0</v>
      </c>
      <c r="M293" s="3">
        <f t="shared" si="56"/>
        <v>0</v>
      </c>
      <c r="N293" s="3">
        <f t="shared" si="50"/>
        <v>0</v>
      </c>
      <c r="O293" s="3">
        <f t="shared" si="57"/>
        <v>0</v>
      </c>
      <c r="P293" s="3">
        <f t="shared" si="58"/>
        <v>0</v>
      </c>
      <c r="Q293" s="3">
        <f t="shared" si="59"/>
        <v>0</v>
      </c>
    </row>
    <row r="294" spans="3:17" x14ac:dyDescent="0.2">
      <c r="C294" s="2">
        <f t="shared" si="51"/>
        <v>0</v>
      </c>
      <c r="D294" s="6"/>
      <c r="F294" s="35">
        <f t="shared" si="52"/>
        <v>0</v>
      </c>
      <c r="G294" s="35">
        <f t="shared" si="53"/>
        <v>0</v>
      </c>
      <c r="H294" s="7"/>
      <c r="I294" s="3">
        <f t="shared" si="48"/>
        <v>0</v>
      </c>
      <c r="J294" s="3">
        <f t="shared" si="49"/>
        <v>0</v>
      </c>
      <c r="K294" s="3">
        <f t="shared" si="54"/>
        <v>0</v>
      </c>
      <c r="L294" s="3">
        <f t="shared" si="55"/>
        <v>0</v>
      </c>
      <c r="M294" s="3">
        <f t="shared" si="56"/>
        <v>0</v>
      </c>
      <c r="N294" s="3">
        <f t="shared" si="50"/>
        <v>0</v>
      </c>
      <c r="O294" s="3">
        <f t="shared" si="57"/>
        <v>0</v>
      </c>
      <c r="P294" s="3">
        <f t="shared" si="58"/>
        <v>0</v>
      </c>
      <c r="Q294" s="3">
        <f t="shared" si="59"/>
        <v>0</v>
      </c>
    </row>
    <row r="295" spans="3:17" x14ac:dyDescent="0.2">
      <c r="C295" s="2">
        <f t="shared" si="51"/>
        <v>0</v>
      </c>
      <c r="D295" s="6"/>
      <c r="F295" s="35">
        <f t="shared" si="52"/>
        <v>0</v>
      </c>
      <c r="G295" s="35">
        <f t="shared" si="53"/>
        <v>0</v>
      </c>
      <c r="H295" s="7"/>
      <c r="I295" s="3">
        <f t="shared" si="48"/>
        <v>0</v>
      </c>
      <c r="J295" s="3">
        <f t="shared" si="49"/>
        <v>0</v>
      </c>
      <c r="K295" s="3">
        <f t="shared" si="54"/>
        <v>0</v>
      </c>
      <c r="L295" s="3">
        <f t="shared" si="55"/>
        <v>0</v>
      </c>
      <c r="M295" s="3">
        <f t="shared" si="56"/>
        <v>0</v>
      </c>
      <c r="N295" s="3">
        <f t="shared" si="50"/>
        <v>0</v>
      </c>
      <c r="O295" s="3">
        <f t="shared" si="57"/>
        <v>0</v>
      </c>
      <c r="P295" s="3">
        <f t="shared" si="58"/>
        <v>0</v>
      </c>
      <c r="Q295" s="3">
        <f t="shared" si="59"/>
        <v>0</v>
      </c>
    </row>
    <row r="296" spans="3:17" x14ac:dyDescent="0.2">
      <c r="C296" s="2">
        <f t="shared" si="51"/>
        <v>0</v>
      </c>
      <c r="D296" s="6"/>
      <c r="F296" s="35">
        <f t="shared" si="52"/>
        <v>0</v>
      </c>
      <c r="G296" s="35">
        <f t="shared" si="53"/>
        <v>0</v>
      </c>
      <c r="H296" s="7"/>
      <c r="I296" s="3">
        <f t="shared" si="48"/>
        <v>0</v>
      </c>
      <c r="J296" s="3">
        <f t="shared" si="49"/>
        <v>0</v>
      </c>
      <c r="K296" s="3">
        <f t="shared" si="54"/>
        <v>0</v>
      </c>
      <c r="L296" s="3">
        <f t="shared" si="55"/>
        <v>0</v>
      </c>
      <c r="M296" s="3">
        <f t="shared" si="56"/>
        <v>0</v>
      </c>
      <c r="N296" s="3">
        <f t="shared" si="50"/>
        <v>0</v>
      </c>
      <c r="O296" s="3">
        <f t="shared" si="57"/>
        <v>0</v>
      </c>
      <c r="P296" s="3">
        <f t="shared" si="58"/>
        <v>0</v>
      </c>
      <c r="Q296" s="3">
        <f t="shared" si="59"/>
        <v>0</v>
      </c>
    </row>
    <row r="297" spans="3:17" x14ac:dyDescent="0.2">
      <c r="C297" s="2">
        <f t="shared" si="51"/>
        <v>0</v>
      </c>
      <c r="D297" s="6"/>
      <c r="F297" s="35">
        <f t="shared" si="52"/>
        <v>0</v>
      </c>
      <c r="G297" s="35">
        <f t="shared" si="53"/>
        <v>0</v>
      </c>
      <c r="H297" s="7"/>
      <c r="I297" s="3">
        <f t="shared" si="48"/>
        <v>0</v>
      </c>
      <c r="J297" s="3">
        <f t="shared" si="49"/>
        <v>0</v>
      </c>
      <c r="K297" s="3">
        <f t="shared" si="54"/>
        <v>0</v>
      </c>
      <c r="L297" s="3">
        <f t="shared" si="55"/>
        <v>0</v>
      </c>
      <c r="M297" s="3">
        <f t="shared" si="56"/>
        <v>0</v>
      </c>
      <c r="N297" s="3">
        <f t="shared" si="50"/>
        <v>0</v>
      </c>
      <c r="O297" s="3">
        <f t="shared" si="57"/>
        <v>0</v>
      </c>
      <c r="P297" s="3">
        <f t="shared" si="58"/>
        <v>0</v>
      </c>
      <c r="Q297" s="3">
        <f t="shared" si="59"/>
        <v>0</v>
      </c>
    </row>
    <row r="298" spans="3:17" x14ac:dyDescent="0.2">
      <c r="C298" s="2">
        <f t="shared" si="51"/>
        <v>0</v>
      </c>
      <c r="D298" s="6"/>
      <c r="F298" s="35">
        <f t="shared" si="52"/>
        <v>0</v>
      </c>
      <c r="G298" s="35">
        <f t="shared" si="53"/>
        <v>0</v>
      </c>
      <c r="H298" s="7"/>
      <c r="I298" s="3">
        <f t="shared" si="48"/>
        <v>0</v>
      </c>
      <c r="J298" s="3">
        <f t="shared" si="49"/>
        <v>0</v>
      </c>
      <c r="K298" s="3">
        <f t="shared" si="54"/>
        <v>0</v>
      </c>
      <c r="L298" s="3">
        <f t="shared" si="55"/>
        <v>0</v>
      </c>
      <c r="M298" s="3">
        <f t="shared" si="56"/>
        <v>0</v>
      </c>
      <c r="N298" s="3">
        <f t="shared" si="50"/>
        <v>0</v>
      </c>
      <c r="O298" s="3">
        <f t="shared" si="57"/>
        <v>0</v>
      </c>
      <c r="P298" s="3">
        <f t="shared" si="58"/>
        <v>0</v>
      </c>
      <c r="Q298" s="3">
        <f t="shared" si="59"/>
        <v>0</v>
      </c>
    </row>
    <row r="299" spans="3:17" x14ac:dyDescent="0.2">
      <c r="C299" s="2">
        <f t="shared" si="51"/>
        <v>0</v>
      </c>
      <c r="D299" s="6"/>
      <c r="F299" s="35">
        <f t="shared" si="52"/>
        <v>0</v>
      </c>
      <c r="G299" s="35">
        <f t="shared" si="53"/>
        <v>0</v>
      </c>
      <c r="H299" s="7"/>
      <c r="I299" s="3">
        <f t="shared" si="48"/>
        <v>0</v>
      </c>
      <c r="J299" s="3">
        <f t="shared" si="49"/>
        <v>0</v>
      </c>
      <c r="K299" s="3">
        <f t="shared" si="54"/>
        <v>0</v>
      </c>
      <c r="L299" s="3">
        <f t="shared" si="55"/>
        <v>0</v>
      </c>
      <c r="M299" s="3">
        <f t="shared" si="56"/>
        <v>0</v>
      </c>
      <c r="N299" s="3">
        <f t="shared" si="50"/>
        <v>0</v>
      </c>
      <c r="O299" s="3">
        <f t="shared" si="57"/>
        <v>0</v>
      </c>
      <c r="P299" s="3">
        <f t="shared" si="58"/>
        <v>0</v>
      </c>
      <c r="Q299" s="3">
        <f t="shared" si="59"/>
        <v>0</v>
      </c>
    </row>
    <row r="300" spans="3:17" x14ac:dyDescent="0.2">
      <c r="C300" s="2">
        <f t="shared" si="51"/>
        <v>0</v>
      </c>
      <c r="D300" s="6"/>
      <c r="F300" s="35">
        <f t="shared" si="52"/>
        <v>0</v>
      </c>
      <c r="G300" s="35">
        <f t="shared" si="53"/>
        <v>0</v>
      </c>
      <c r="H300" s="7"/>
      <c r="I300" s="3">
        <f t="shared" si="48"/>
        <v>0</v>
      </c>
      <c r="J300" s="3">
        <f t="shared" si="49"/>
        <v>0</v>
      </c>
      <c r="K300" s="3">
        <f t="shared" si="54"/>
        <v>0</v>
      </c>
      <c r="L300" s="3">
        <f t="shared" si="55"/>
        <v>0</v>
      </c>
      <c r="M300" s="3">
        <f t="shared" si="56"/>
        <v>0</v>
      </c>
      <c r="N300" s="3">
        <f t="shared" si="50"/>
        <v>0</v>
      </c>
      <c r="O300" s="3">
        <f t="shared" si="57"/>
        <v>0</v>
      </c>
      <c r="P300" s="3">
        <f t="shared" si="58"/>
        <v>0</v>
      </c>
      <c r="Q300" s="3">
        <f t="shared" si="59"/>
        <v>0</v>
      </c>
    </row>
    <row r="301" spans="3:17" x14ac:dyDescent="0.2">
      <c r="H301" s="7"/>
    </row>
    <row r="302" spans="3:17" x14ac:dyDescent="0.2">
      <c r="H302" s="7"/>
    </row>
    <row r="303" spans="3:17" x14ac:dyDescent="0.2">
      <c r="H303" s="7"/>
    </row>
    <row r="304" spans="3:17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</sheetData>
  <sheetProtection sheet="1" objects="1" scenarios="1"/>
  <pageMargins left="0.7" right="0.7" top="0.78740157499999996" bottom="0.78740157499999996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Beiträge ab 1.1.2025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Beitragsberechnung</dc:title>
  <dc:creator>Personalversicherungskasse</dc:creator>
  <cp:lastModifiedBy>Niederberger Conny</cp:lastModifiedBy>
  <cp:lastPrinted>2023-11-08T09:37:07Z</cp:lastPrinted>
  <dcterms:created xsi:type="dcterms:W3CDTF">1999-11-19T07:44:01Z</dcterms:created>
  <dcterms:modified xsi:type="dcterms:W3CDTF">2024-10-31T12:41:07Z</dcterms:modified>
  <cp:contentStatus/>
</cp:coreProperties>
</file>